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" yWindow="45" windowWidth="19440" windowHeight="11700" activeTab="1"/>
  </bookViews>
  <sheets>
    <sheet name="1 área, Prod., Água, Fert." sheetId="1" r:id="rId1"/>
    <sheet name="2 Uso de Defensivo" sheetId="2" r:id="rId2"/>
  </sheets>
  <definedNames>
    <definedName name="_xlnm.Print_Area" localSheetId="0">'1 área, Prod., Água, Fert.'!$A$1:$AL$24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36" i="2" l="1"/>
  <c r="A136" i="2"/>
  <c r="C135" i="2"/>
  <c r="A135" i="2"/>
  <c r="C134" i="2"/>
  <c r="A134" i="2"/>
  <c r="C133" i="2"/>
  <c r="A133" i="2"/>
  <c r="C132" i="2"/>
  <c r="A132" i="2"/>
  <c r="C131" i="2"/>
  <c r="A131" i="2"/>
  <c r="C130" i="2"/>
  <c r="A130" i="2"/>
  <c r="C129" i="2"/>
  <c r="A129" i="2"/>
  <c r="C128" i="2"/>
  <c r="A128" i="2"/>
  <c r="C127" i="2"/>
  <c r="A127" i="2"/>
  <c r="C126" i="2"/>
  <c r="A126" i="2"/>
  <c r="C125" i="2"/>
  <c r="A125" i="2"/>
  <c r="C124" i="2"/>
  <c r="A124" i="2"/>
  <c r="C123" i="2"/>
  <c r="A123" i="2"/>
  <c r="C122" i="2"/>
  <c r="A122" i="2"/>
  <c r="C121" i="2"/>
  <c r="A121" i="2"/>
  <c r="C120" i="2"/>
  <c r="A120" i="2"/>
  <c r="C119" i="2"/>
  <c r="A119" i="2"/>
  <c r="C118" i="2"/>
  <c r="A118" i="2"/>
  <c r="C117" i="2"/>
  <c r="A117" i="2"/>
  <c r="C116" i="2"/>
  <c r="A116" i="2"/>
  <c r="C115" i="2"/>
  <c r="A115" i="2"/>
  <c r="C114" i="2"/>
  <c r="A114" i="2"/>
  <c r="C113" i="2"/>
  <c r="A113" i="2"/>
  <c r="C112" i="2"/>
  <c r="A112" i="2"/>
  <c r="C111" i="2"/>
  <c r="A111" i="2"/>
  <c r="C110" i="2"/>
  <c r="A110" i="2"/>
  <c r="C109" i="2"/>
  <c r="A109" i="2"/>
  <c r="C108" i="2"/>
  <c r="A108" i="2"/>
  <c r="C107" i="2"/>
  <c r="A107" i="2"/>
  <c r="C106" i="2"/>
  <c r="A106" i="2"/>
  <c r="C105" i="2"/>
  <c r="A105" i="2"/>
  <c r="C104" i="2"/>
  <c r="A104" i="2"/>
  <c r="C103" i="2"/>
  <c r="A103" i="2"/>
  <c r="C102" i="2"/>
  <c r="A102" i="2"/>
  <c r="C101" i="2"/>
  <c r="A101" i="2"/>
  <c r="C100" i="2"/>
  <c r="A100" i="2"/>
  <c r="C99" i="2"/>
  <c r="A99" i="2"/>
  <c r="C98" i="2"/>
  <c r="A98" i="2"/>
  <c r="C97" i="2"/>
  <c r="A97" i="2"/>
  <c r="C96" i="2"/>
  <c r="A96" i="2"/>
  <c r="C95" i="2"/>
  <c r="A95" i="2"/>
  <c r="C94" i="2"/>
  <c r="A94" i="2"/>
  <c r="C93" i="2"/>
  <c r="A93" i="2"/>
  <c r="C92" i="2"/>
  <c r="A92" i="2"/>
  <c r="C91" i="2"/>
  <c r="A91" i="2"/>
  <c r="C90" i="2"/>
  <c r="A90" i="2"/>
  <c r="C89" i="2"/>
  <c r="A89" i="2"/>
  <c r="C88" i="2"/>
  <c r="A88" i="2"/>
  <c r="C87" i="2"/>
  <c r="A87" i="2"/>
  <c r="C86" i="2"/>
  <c r="A86" i="2"/>
  <c r="C85" i="2"/>
  <c r="A85" i="2"/>
  <c r="C84" i="2"/>
  <c r="A84" i="2"/>
  <c r="C83" i="2"/>
  <c r="A83" i="2"/>
  <c r="C82" i="2"/>
  <c r="A82" i="2"/>
  <c r="C81" i="2"/>
  <c r="A81" i="2"/>
  <c r="C80" i="2"/>
  <c r="A80" i="2"/>
  <c r="C79" i="2"/>
  <c r="A79" i="2"/>
  <c r="C78" i="2"/>
  <c r="A78" i="2"/>
  <c r="C77" i="2"/>
  <c r="A77" i="2"/>
  <c r="C76" i="2"/>
  <c r="A76" i="2"/>
  <c r="C75" i="2"/>
  <c r="A75" i="2"/>
  <c r="C74" i="2"/>
  <c r="A74" i="2"/>
  <c r="C73" i="2"/>
  <c r="A73" i="2"/>
  <c r="C72" i="2"/>
  <c r="A72" i="2"/>
  <c r="C71" i="2"/>
  <c r="A71" i="2"/>
  <c r="C70" i="2"/>
  <c r="A70" i="2"/>
  <c r="C69" i="2"/>
  <c r="A69" i="2"/>
  <c r="C68" i="2"/>
  <c r="A68" i="2"/>
  <c r="C67" i="2"/>
  <c r="A67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</calcChain>
</file>

<file path=xl/comments1.xml><?xml version="1.0" encoding="utf-8"?>
<comments xmlns="http://schemas.openxmlformats.org/spreadsheetml/2006/main">
  <authors>
    <author>Kendra Pasztor</author>
  </authors>
  <commentList>
    <comment ref="AJ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L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M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N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O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P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  <comment ref="AQ17" authorId="0">
      <text>
        <r>
          <rPr>
            <b/>
            <sz val="9"/>
            <color indexed="81"/>
            <rFont val="Tahoma"/>
            <family val="2"/>
          </rPr>
          <t>Please note the N-P-K formulation in the cell below.</t>
        </r>
      </text>
    </comment>
  </commentList>
</comments>
</file>

<file path=xl/sharedStrings.xml><?xml version="1.0" encoding="utf-8"?>
<sst xmlns="http://schemas.openxmlformats.org/spreadsheetml/2006/main" count="829" uniqueCount="829">
  <si>
    <t>CUSTO 7: Mão-de-obra - Aplicação de fertilizante</t>
  </si>
  <si>
    <t>CUSTO 8: Mão-de-obra - Aplicação de defensivo</t>
  </si>
  <si>
    <t>CUSTO 9: Mão-de-obra - Colheita</t>
  </si>
  <si>
    <r>
      <t xml:space="preserve">Custo 10 Outros custos </t>
    </r>
    <r>
      <rPr>
        <sz val="10"/>
        <rFont val="Arial"/>
        <family val="2"/>
      </rPr>
      <t>(transporte para a beneficiadora, consultores, etc.)</t>
    </r>
  </si>
  <si>
    <t>Grupo de controlo</t>
  </si>
  <si>
    <r>
      <rPr>
        <b/>
        <sz val="11"/>
        <color indexed="9"/>
        <rFont val="Arial"/>
        <family val="2"/>
      </rPr>
      <t>Estado do Agricultor</t>
    </r>
    <r>
      <rPr>
        <sz val="10"/>
        <color indexed="9"/>
        <rFont val="Arial"/>
        <family val="2"/>
      </rPr>
      <t xml:space="preserve"> (Better Cotton ou Grupo de controlo) - use o menu suspenso</t>
    </r>
  </si>
  <si>
    <t xml:space="preserve">Better Cotton </t>
  </si>
  <si>
    <t>S-fenvalerato</t>
  </si>
  <si>
    <t xml:space="preserve">S-Metolacloro </t>
  </si>
  <si>
    <t>Espinosade</t>
  </si>
  <si>
    <t>Tetraconazol</t>
  </si>
  <si>
    <t>Tiametoxam</t>
  </si>
  <si>
    <t>Thian</t>
  </si>
  <si>
    <t>Espirotetramato 75
Flubendiamida: 100</t>
  </si>
  <si>
    <t>Triazofos</t>
  </si>
  <si>
    <t>Potassa</t>
  </si>
  <si>
    <t>-</t>
  </si>
  <si>
    <t>Outros defensivos COMERCIAIS</t>
  </si>
  <si>
    <t>Folha de cálculo sobre uso de defensivos</t>
  </si>
  <si>
    <t xml:space="preserve">ÁREA COLHIDA, VOLUME PRODUZIDO </t>
  </si>
  <si>
    <t>Outros fertilizantes ORGÂNICOS (incluindo micronutrientes)</t>
  </si>
  <si>
    <t>País</t>
  </si>
  <si>
    <r>
      <rPr>
        <b/>
        <sz val="10"/>
        <rFont val="Arial"/>
        <family val="2"/>
      </rPr>
      <t>Área total colhida</t>
    </r>
    <r>
      <rPr>
        <sz val="10"/>
        <rFont val="Arial"/>
        <family val="2"/>
      </rPr>
      <t xml:space="preserve"> (em hectares)</t>
    </r>
  </si>
  <si>
    <r>
      <rPr>
        <b/>
        <sz val="10"/>
        <rFont val="Arial"/>
        <family val="2"/>
      </rPr>
      <t>Água total aplicada</t>
    </r>
    <r>
      <rPr>
        <sz val="10"/>
        <rFont val="Arial"/>
        <family val="2"/>
      </rPr>
      <t xml:space="preserve"> (em metros cúbicos - m3)</t>
    </r>
  </si>
  <si>
    <r>
      <rPr>
        <b/>
        <sz val="10"/>
        <rFont val="Arial"/>
        <family val="2"/>
      </rPr>
      <t>Área total irrigada</t>
    </r>
    <r>
      <rPr>
        <sz val="10"/>
        <rFont val="Arial"/>
        <family val="2"/>
      </rPr>
      <t xml:space="preserve"> (em hectares - ha)</t>
    </r>
  </si>
  <si>
    <r>
      <rPr>
        <b/>
        <sz val="10"/>
        <rFont val="Arial"/>
        <family val="2"/>
      </rPr>
      <t>Total de Algodão em CAROÇO Colhido</t>
    </r>
    <r>
      <rPr>
        <sz val="10"/>
        <rFont val="Arial"/>
        <family val="2"/>
      </rPr>
      <t xml:space="preserve"> (quilogramas -kg)</t>
    </r>
  </si>
  <si>
    <r>
      <t xml:space="preserve">NPK ,  ou "adubo composto", ou “complexo"    </t>
    </r>
    <r>
      <rPr>
        <sz val="10"/>
        <rFont val="Arial"/>
        <family val="2"/>
      </rPr>
      <t xml:space="preserve">        1</t>
    </r>
  </si>
  <si>
    <t xml:space="preserve">Licenciado </t>
  </si>
  <si>
    <r>
      <rPr>
        <sz val="11"/>
        <color indexed="9"/>
        <rFont val="Arial"/>
        <family val="2"/>
      </rPr>
      <t>Identificação do Grupo de Aprendizagem</t>
    </r>
    <r>
      <rPr>
        <sz val="11"/>
        <color theme="1"/>
        <rFont val="Calibri"/>
        <family val="2"/>
        <scheme val="minor"/>
      </rPr>
      <t>(deixar em branco se for Agricultor padrão)</t>
    </r>
  </si>
  <si>
    <r>
      <t xml:space="preserve">FERTILIZANTE TOTAL APLICADO </t>
    </r>
    <r>
      <rPr>
        <sz val="12"/>
        <rFont val="Arial"/>
        <family val="2"/>
      </rPr>
      <t>(QUIILOGRAMAS OU LITROS)</t>
    </r>
  </si>
  <si>
    <r>
      <t xml:space="preserve">NPK ,  ou "adubo composto", ou “complexo" </t>
    </r>
    <r>
      <rPr>
        <sz val="10"/>
        <rFont val="Arial"/>
        <family val="2"/>
      </rPr>
      <t xml:space="preserve">      2</t>
    </r>
  </si>
  <si>
    <r>
      <t xml:space="preserve">NPK ,  ou "adubo composto", ou “complexo" </t>
    </r>
    <r>
      <rPr>
        <sz val="10"/>
        <rFont val="Arial"/>
        <family val="2"/>
      </rPr>
      <t xml:space="preserve">     3</t>
    </r>
  </si>
  <si>
    <r>
      <t xml:space="preserve">NPK ,  ou "adubo composto", ou “complexo" </t>
    </r>
    <r>
      <rPr>
        <sz val="10"/>
        <rFont val="Arial"/>
        <family val="2"/>
      </rPr>
      <t xml:space="preserve">      4</t>
    </r>
  </si>
  <si>
    <r>
      <t xml:space="preserve">NPK ,  ou "adubo composto", ou “complexo" </t>
    </r>
    <r>
      <rPr>
        <sz val="10"/>
        <rFont val="Arial"/>
        <family val="2"/>
      </rPr>
      <t xml:space="preserve">      5</t>
    </r>
  </si>
  <si>
    <r>
      <t xml:space="preserve">NPK ,  ou "adubo composto", ou “complexo" </t>
    </r>
    <r>
      <rPr>
        <sz val="10"/>
        <rFont val="Arial"/>
        <family val="2"/>
      </rPr>
      <t xml:space="preserve">       6</t>
    </r>
  </si>
  <si>
    <r>
      <t xml:space="preserve">NPK ,  ou "adubo composto", ou “complexo" </t>
    </r>
    <r>
      <rPr>
        <sz val="10"/>
        <rFont val="Arial"/>
        <family val="2"/>
      </rPr>
      <t xml:space="preserve">        7</t>
    </r>
  </si>
  <si>
    <r>
      <t xml:space="preserve">NPK ,  ou "adubo composto", ou “complexo" </t>
    </r>
    <r>
      <rPr>
        <sz val="10"/>
        <rFont val="Arial"/>
        <family val="2"/>
      </rPr>
      <t xml:space="preserve">        8</t>
    </r>
  </si>
  <si>
    <r>
      <t xml:space="preserve">3. RENTABILIDADE </t>
    </r>
    <r>
      <rPr>
        <sz val="12"/>
        <rFont val="Arial"/>
        <family val="2"/>
      </rPr>
      <t>(na moeda local)</t>
    </r>
  </si>
  <si>
    <t>parceiro (se aplicável)</t>
  </si>
  <si>
    <t>USO DE ÁGUA</t>
  </si>
  <si>
    <t>CUSTO 1: Sementes</t>
  </si>
  <si>
    <t>CUSTO 2: Fertilizantes</t>
  </si>
  <si>
    <t>CUSTO 3: Defensivos</t>
  </si>
  <si>
    <r>
      <t xml:space="preserve">CUSTO 4: Irrigação </t>
    </r>
    <r>
      <rPr>
        <sz val="10"/>
        <rFont val="Arial"/>
        <family val="2"/>
      </rPr>
      <t xml:space="preserve"> (incl. água e tubos de gotejamento)</t>
    </r>
  </si>
  <si>
    <r>
      <t xml:space="preserve">CUSTO 5: Mão-de-obra - Preparação do solo </t>
    </r>
    <r>
      <rPr>
        <sz val="10"/>
        <rFont val="Arial"/>
        <family val="2"/>
      </rPr>
      <t xml:space="preserve"> (plantio,  desbaste, eliminação de ervas daninhas, replantio)</t>
    </r>
  </si>
  <si>
    <t>CUSTO 6: Mão-de-obra – Irrigação</t>
  </si>
  <si>
    <t>Ureia</t>
  </si>
  <si>
    <t>IDENTIFICAÇÃO</t>
  </si>
  <si>
    <t>Identificação da Propriedade rural</t>
  </si>
  <si>
    <t>INSTRUÇÕES</t>
  </si>
  <si>
    <t>RENDA 3: Outras rendas</t>
  </si>
  <si>
    <t>Não Licenciado</t>
  </si>
  <si>
    <t>RENDA 1: Venda do algodão em CAROÇO</t>
  </si>
  <si>
    <t>RENDA 2: Venda da FIBRA de algodão</t>
  </si>
  <si>
    <t xml:space="preserve">NAC: Nitrato de amónio e cálcio </t>
  </si>
  <si>
    <t>DAP: Fosfato diamónico</t>
  </si>
  <si>
    <t>Superfosfato simples</t>
  </si>
  <si>
    <t>Superfosfato triplo</t>
  </si>
  <si>
    <t>Nitrofosfato</t>
  </si>
  <si>
    <t>Sulfato de amónio</t>
  </si>
  <si>
    <t>Nitrato de amónio</t>
  </si>
  <si>
    <t>FYM: Estrume Animal</t>
  </si>
  <si>
    <t>Abamectina</t>
  </si>
  <si>
    <t>N</t>
  </si>
  <si>
    <t xml:space="preserve">Acefato </t>
  </si>
  <si>
    <t>II</t>
  </si>
  <si>
    <t>Acetamiprida</t>
  </si>
  <si>
    <t xml:space="preserve">Acetocloro </t>
  </si>
  <si>
    <t>III</t>
  </si>
  <si>
    <t>Ampligo</t>
  </si>
  <si>
    <t>Chlorantraniliprole: 100
Lambda-Cialotrina 50</t>
  </si>
  <si>
    <t>M</t>
  </si>
  <si>
    <t>Aproach Prima</t>
  </si>
  <si>
    <t>Picoxistrobina: 200
ciproconazol: 80</t>
  </si>
  <si>
    <t>Attakan</t>
  </si>
  <si>
    <t>Cipermetrina: 144 
Imidacloprida 200</t>
  </si>
  <si>
    <t>Azociclotina</t>
  </si>
  <si>
    <t>Bacillus thuringiensis</t>
  </si>
  <si>
    <t xml:space="preserve">Benzenediol-carboxamida </t>
  </si>
  <si>
    <t>Beta-ciflutrina</t>
  </si>
  <si>
    <t>1b</t>
  </si>
  <si>
    <t>Buprofezina</t>
  </si>
  <si>
    <t>Carbendazime</t>
  </si>
  <si>
    <t>U</t>
  </si>
  <si>
    <t>Chlorfenapyr</t>
  </si>
  <si>
    <t>Cloreto de clormequate</t>
  </si>
  <si>
    <t>Clorpirifós</t>
  </si>
  <si>
    <t>Cletodim</t>
  </si>
  <si>
    <t>Clofentezina</t>
  </si>
  <si>
    <t>Clomazona</t>
  </si>
  <si>
    <t>Oxicloreto de Cobre</t>
  </si>
  <si>
    <t>Conquest</t>
  </si>
  <si>
    <t>Cipermetrina 72
Acetamiprida 16</t>
  </si>
  <si>
    <t>Ciflutrina</t>
  </si>
  <si>
    <t>Ib</t>
  </si>
  <si>
    <t>Cipermetrina</t>
  </si>
  <si>
    <t>Deltametrina</t>
  </si>
  <si>
    <t>Deltaphos 212</t>
  </si>
  <si>
    <t>Diafentiurom</t>
  </si>
  <si>
    <t>Difenoconazol</t>
  </si>
  <si>
    <t>Diflubenzuron</t>
  </si>
  <si>
    <t>Dimetoato</t>
  </si>
  <si>
    <t xml:space="preserve">Diurão </t>
  </si>
  <si>
    <t>Benzoato de Emamectina</t>
  </si>
  <si>
    <t>Endossulfão</t>
  </si>
  <si>
    <t>Engeno Pleno</t>
  </si>
  <si>
    <t>Tiametoxam 141
Lambda-Cialotrina 106</t>
  </si>
  <si>
    <t>Etefão</t>
  </si>
  <si>
    <t>Etião</t>
  </si>
  <si>
    <t>Flubendiamida</t>
  </si>
  <si>
    <t>Flutriafol</t>
  </si>
  <si>
    <t>Glifosato</t>
  </si>
  <si>
    <t>Hexaconazole</t>
  </si>
  <si>
    <t>Hexaflumuron</t>
  </si>
  <si>
    <t>Imidacloprida</t>
  </si>
  <si>
    <t>Indoxacarbe</t>
  </si>
  <si>
    <t>Lambda-Cialotrina</t>
  </si>
  <si>
    <t>Lufenuron</t>
  </si>
  <si>
    <t>Malationa</t>
  </si>
  <si>
    <t>Mancozebe</t>
  </si>
  <si>
    <t>Matrine</t>
  </si>
  <si>
    <t xml:space="preserve">Mepiquate </t>
  </si>
  <si>
    <t>Metamidofos</t>
  </si>
  <si>
    <t>Metomil</t>
  </si>
  <si>
    <t>Metoxifenozida</t>
  </si>
  <si>
    <t>Monocrotofos</t>
  </si>
  <si>
    <t>Óleo de Nim</t>
  </si>
  <si>
    <t>B</t>
  </si>
  <si>
    <t>Nitenpiram</t>
  </si>
  <si>
    <t>Novaluron</t>
  </si>
  <si>
    <t>VPN: Vírus da Poliedrose Nuclear</t>
  </si>
  <si>
    <t>NA</t>
  </si>
  <si>
    <t>Paratião-Metilo</t>
  </si>
  <si>
    <t>Ia</t>
  </si>
  <si>
    <t>Pendimetalina</t>
  </si>
  <si>
    <t>Fosfamidon</t>
  </si>
  <si>
    <t>Foxima</t>
  </si>
  <si>
    <t>Pirimifos-metilo</t>
  </si>
  <si>
    <t>Polytrin-C440</t>
  </si>
  <si>
    <t>Profenofos: 400
Cipermetrina 40</t>
  </si>
  <si>
    <t>Profenofos</t>
  </si>
  <si>
    <t>Piridabem</t>
  </si>
  <si>
    <r>
      <rPr>
        <b/>
        <sz val="12"/>
        <color indexed="8"/>
        <rFont val="Arial"/>
        <family val="2"/>
      </rPr>
      <t xml:space="preserve">(1) </t>
    </r>
    <r>
      <rPr>
        <sz val="11"/>
        <color indexed="8"/>
        <rFont val="Arial"/>
        <family val="2"/>
      </rPr>
      <t xml:space="preserve">Insira os dados nas células de cor cinzenta clara na linha 24. </t>
    </r>
    <r>
      <rPr>
        <b/>
        <sz val="12"/>
        <color indexed="8"/>
        <rFont val="Arial"/>
        <family val="2"/>
      </rPr>
      <t>(2)</t>
    </r>
    <r>
      <rPr>
        <sz val="11"/>
        <color indexed="8"/>
        <rFont val="Arial"/>
        <family val="2"/>
      </rPr>
      <t>Use as unidades de medidas indicadas abaixo.</t>
    </r>
  </si>
  <si>
    <t>Sulfato de potássio</t>
  </si>
  <si>
    <t>Fosfato de potássio monobásico</t>
  </si>
  <si>
    <r>
      <t xml:space="preserve">O agricultor diferencia corretamente entre trabalho infantil e trabalho infantil perigoso? </t>
    </r>
    <r>
      <rPr>
        <b/>
        <u/>
        <sz val="10"/>
        <rFont val="Arial"/>
        <family val="2"/>
      </rPr>
      <t>Na lista suspensa, escolha o número correspondente ao nível de compreensão: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1, 2, ou 3.</t>
    </r>
  </si>
  <si>
    <t>4. CONHECIMENTO DO TRABALHO INFANTIL</t>
  </si>
  <si>
    <r>
      <rPr>
        <b/>
        <sz val="11"/>
        <color indexed="9"/>
        <rFont val="Arial"/>
        <family val="2"/>
      </rPr>
      <t>Estado do Agricultor</t>
    </r>
    <r>
      <rPr>
        <sz val="10"/>
        <color indexed="9"/>
        <rFont val="Arial"/>
        <family val="2"/>
      </rPr>
      <t xml:space="preserve"> (Better Cotton ou Grupo de controlo) Isto é preenchido automaticamente.</t>
    </r>
  </si>
  <si>
    <t>Abamectina-aminometil</t>
  </si>
  <si>
    <t>Avermectinas</t>
  </si>
  <si>
    <t>Beta-Cipermetrina</t>
  </si>
  <si>
    <t>Bifentrina</t>
  </si>
  <si>
    <t>BT</t>
  </si>
  <si>
    <t xml:space="preserve">Carbossulfão </t>
  </si>
  <si>
    <t>Clorobenzeno</t>
  </si>
  <si>
    <t>Chlorothalonil</t>
  </si>
  <si>
    <t>Cialotrina</t>
  </si>
  <si>
    <t>Fenpiroximato </t>
  </si>
  <si>
    <t>Fludioxonil; Saphire;Celest</t>
  </si>
  <si>
    <t xml:space="preserve"> Hexitiazox</t>
  </si>
  <si>
    <t>Himexazol</t>
  </si>
  <si>
    <t>Propargite</t>
  </si>
  <si>
    <t>Pimetrozina</t>
  </si>
  <si>
    <t>Espiromeclofeno</t>
  </si>
  <si>
    <t>Tiofanato-Metílico</t>
  </si>
  <si>
    <t>Topstn-methyl</t>
  </si>
  <si>
    <t>Para outros defensivos, indique o nome comercial e a concentração dos mesmos. Insira a quantidade total do defensivo usado nas células cinzentas.</t>
  </si>
  <si>
    <t>Lancer Gold</t>
  </si>
  <si>
    <t>Acefato: 500  Imidacloprida 180</t>
  </si>
  <si>
    <t>Headline</t>
  </si>
  <si>
    <t xml:space="preserve">Piraclostrobina </t>
  </si>
  <si>
    <t>Piraclostrobina: 500</t>
  </si>
  <si>
    <t xml:space="preserve">Deltametrina / Triazofos </t>
  </si>
  <si>
    <t>Deltametrina  Triazofos 10: 350</t>
  </si>
  <si>
    <t xml:space="preserve">Fipronil </t>
  </si>
  <si>
    <t xml:space="preserve">Flocamid </t>
  </si>
  <si>
    <t xml:space="preserve">Fenobucarb </t>
  </si>
  <si>
    <t xml:space="preserve">Clorantraniliprole </t>
  </si>
  <si>
    <t>Espiromesifeno</t>
  </si>
  <si>
    <t xml:space="preserve">Difenoconazol /  Metalaxil / Fludioxonil </t>
  </si>
  <si>
    <t xml:space="preserve"> Triazofos 200 
Deltametrina: 12</t>
  </si>
  <si>
    <t xml:space="preserve">Pentoato   </t>
  </si>
  <si>
    <t xml:space="preserve">Quinalfos </t>
  </si>
  <si>
    <t>Trichoderma viride</t>
  </si>
  <si>
    <t xml:space="preserve">Propiconazole </t>
  </si>
  <si>
    <t>DEFENSIVO TOTAL APLICADO (QUIILOGRAMAS OU LITROS)</t>
  </si>
  <si>
    <t>N-P-K</t>
  </si>
  <si>
    <t>Azadiractina</t>
  </si>
  <si>
    <t>Azoxistrobina /  Metalaxil /M / Fludioxonil</t>
  </si>
  <si>
    <t>Azoxistrobina 75 Metalaxil /M:  Fludioxonil 37,5 12,5</t>
  </si>
  <si>
    <t>Benfluralin</t>
  </si>
  <si>
    <t>Carboxina / Tirame</t>
  </si>
  <si>
    <t>Carboxina: 375 Tirame: 375</t>
  </si>
  <si>
    <t>Esfenvalerato</t>
  </si>
  <si>
    <t>Etofenprox</t>
  </si>
  <si>
    <t>Etoxazole</t>
  </si>
  <si>
    <t xml:space="preserve">Fenoxaprope-P-Etílico </t>
  </si>
  <si>
    <t xml:space="preserve">Óxido de fenebutatina </t>
  </si>
  <si>
    <t xml:space="preserve">Fluometurão </t>
  </si>
  <si>
    <t>Acetato de Hexadecadienila</t>
  </si>
  <si>
    <t>Imidacloprida / Beta-Ciflutrina</t>
  </si>
  <si>
    <t>Imidacloprida: 210 Beta-Ciflutrina; 90</t>
  </si>
  <si>
    <t>Linuron</t>
  </si>
  <si>
    <t>Metaflumizone</t>
  </si>
  <si>
    <t>Metalaxil/M / Fludioxonil</t>
  </si>
  <si>
    <t xml:space="preserve">Metalaxil/M: 10 Fludioxonil: 25 </t>
  </si>
  <si>
    <t>Paraquat</t>
  </si>
  <si>
    <t>Penicuron / Captana</t>
  </si>
  <si>
    <t>Penicuron: 200 Captana: 500</t>
  </si>
  <si>
    <t>Pirimicarbe</t>
  </si>
  <si>
    <t>Prometryne</t>
  </si>
  <si>
    <t>Propaquizafope</t>
  </si>
  <si>
    <t>Piridalil</t>
  </si>
  <si>
    <t>Piriproxifeno</t>
  </si>
  <si>
    <t>Piritiobaque-sódico</t>
  </si>
  <si>
    <t>Tau-Fluvalinato</t>
  </si>
  <si>
    <t>Teflubenzuron</t>
  </si>
  <si>
    <t>Tebufenpirade</t>
  </si>
  <si>
    <t>Teproloxydim</t>
  </si>
  <si>
    <t>Tiodicarbe</t>
  </si>
  <si>
    <t>Tidiazurom</t>
  </si>
  <si>
    <t>Tolclofos metil</t>
  </si>
  <si>
    <t>Tolclofos metil / Tiram</t>
  </si>
  <si>
    <t>Tolclofos Methyl: 200  Tiram 300</t>
  </si>
  <si>
    <t>Tolfenpyrad</t>
  </si>
  <si>
    <t>Trifloxsulfuron-Sodium</t>
  </si>
  <si>
    <t>Zeta-Cipermetrina</t>
  </si>
  <si>
    <r>
      <rPr>
        <b/>
        <sz val="10"/>
        <rFont val="Arial"/>
        <family val="2"/>
      </rPr>
      <t>Total de FIBRA de algodão Colhido</t>
    </r>
    <r>
      <rPr>
        <sz val="10"/>
        <rFont val="Arial"/>
        <family val="2"/>
      </rPr>
      <t xml:space="preserve"> (quilogramas -kg)</t>
    </r>
  </si>
  <si>
    <t>Indicadores de Resultados Better Cotton - PRODUTORES DE PORTE MÉDIO</t>
  </si>
  <si>
    <t>Estado da Licença</t>
  </si>
  <si>
    <t>Identificação da Unidade de Produtores</t>
  </si>
  <si>
    <t>Folha de cálcullo de área colhida, produção, uso de água, rentabilidade, conhecimento do trabalho infantil e uso de fertilizante</t>
  </si>
  <si>
    <r>
      <rPr>
        <b/>
        <sz val="12"/>
        <color indexed="8"/>
        <rFont val="Arial"/>
        <family val="2"/>
      </rPr>
      <t xml:space="preserve">(1) </t>
    </r>
    <r>
      <rPr>
        <sz val="11"/>
        <color indexed="8"/>
        <rFont val="Arial"/>
        <family val="2"/>
      </rPr>
      <t xml:space="preserve">Insira os dados nas células de cor cinzenta clara na linha 24. </t>
    </r>
    <r>
      <rPr>
        <b/>
        <sz val="12"/>
        <color indexed="8"/>
        <rFont val="Arial"/>
        <family val="2"/>
      </rPr>
      <t>(2)</t>
    </r>
    <r>
      <rPr>
        <sz val="11"/>
        <color indexed="8"/>
        <rFont val="Arial"/>
        <family val="2"/>
      </rPr>
      <t xml:space="preserve"> Use o volume total de defensivo aplicado em quilogramas ou litros. </t>
    </r>
    <r>
      <rPr>
        <b/>
        <sz val="12"/>
        <color indexed="8"/>
        <rFont val="Arial"/>
        <family val="2"/>
      </rPr>
      <t>(3)</t>
    </r>
    <r>
      <rPr>
        <sz val="11"/>
        <color indexed="8"/>
        <rFont val="Arial"/>
        <family val="2"/>
      </rPr>
      <t>Para outros defensivos, indique o nome comercial e a concentração dos mesmos (EM GRAMAS POR LITRO OU QUILOGRAMAS).</t>
    </r>
  </si>
  <si>
    <t>Grupo de controlo</t>
  </si>
  <si>
    <t>N-P-K</t>
  </si>
  <si>
    <t>N-P-K</t>
  </si>
  <si>
    <t>N-P-K</t>
  </si>
  <si>
    <t>N-P-K</t>
  </si>
  <si>
    <t>N-P-K</t>
  </si>
  <si>
    <t>N-P-K</t>
  </si>
  <si>
    <t>N-P-K</t>
  </si>
  <si>
    <t xml:space="preserve">NAC: Nitrato de amônio e cálcio </t>
  </si>
  <si>
    <t>DAP: Fosfato diamônico</t>
  </si>
  <si>
    <t>Superfosfato simples</t>
  </si>
  <si>
    <t>Superfosfato triplo</t>
  </si>
  <si>
    <t>Nitrofosfato</t>
  </si>
  <si>
    <t>Sulfato de amônio</t>
  </si>
  <si>
    <t>Nitrato de amónio</t>
  </si>
  <si>
    <t>Sulfato de potássio</t>
  </si>
  <si>
    <t>Fosfato de potássio monobásico</t>
  </si>
  <si>
    <t>Potassa</t>
  </si>
  <si>
    <t>Ureia</t>
  </si>
  <si>
    <t>Indicadores de Resultados Better Cotton - PRODUTORES DE PORTE MÉDIO</t>
  </si>
  <si>
    <t>INSTRUÇÕES</t>
  </si>
  <si>
    <t>IDENTIFICAÇÃO</t>
  </si>
  <si>
    <t>Identificação da Propriedade rural</t>
  </si>
  <si>
    <r>
      <rPr>
        <sz val="11"/>
        <color indexed="9"/>
        <rFont val="Arial"/>
        <family val="2"/>
      </rPr>
      <t>Identificação do Grupo de Aprendizagem</t>
    </r>
    <r>
      <rPr>
        <sz val="10"/>
        <color indexed="9"/>
        <rFont val="Arial"/>
        <family val="2"/>
      </rPr>
      <t>(deixar em branco se for Agricultor padrão)</t>
    </r>
  </si>
  <si>
    <t>Abamectin-aminomethyl</t>
  </si>
  <si>
    <t>Abamectin-aminomethyl</t>
  </si>
  <si>
    <t>Abamectin-aminomethyl</t>
  </si>
  <si>
    <t>Abamectin-aminomethyl</t>
  </si>
  <si>
    <t>Acetamiprid</t>
  </si>
  <si>
    <t>Acetamiprid</t>
  </si>
  <si>
    <t>Acetamiprid</t>
  </si>
  <si>
    <t>Acetamiprid</t>
  </si>
  <si>
    <t>Avermectins</t>
  </si>
  <si>
    <t>Avermectins</t>
  </si>
  <si>
    <t>Azocyclotin</t>
  </si>
  <si>
    <t>Azocyclotin</t>
  </si>
  <si>
    <t>Azocyclotin</t>
  </si>
  <si>
    <t>Beta cypermethrin</t>
  </si>
  <si>
    <t>Bifenrthrin</t>
  </si>
  <si>
    <t>Bifenrthrin</t>
  </si>
  <si>
    <t>Bifenrthrin</t>
  </si>
  <si>
    <t>BT</t>
  </si>
  <si>
    <t>Buprofezina</t>
  </si>
  <si>
    <t>Carbendazime</t>
  </si>
  <si>
    <t>Carbendazime</t>
  </si>
  <si>
    <t>Clorobenzeno</t>
  </si>
  <si>
    <t>Chlorfenapyr</t>
  </si>
  <si>
    <t>Chlorfenapyr</t>
  </si>
  <si>
    <t>Chlorfenapyr</t>
  </si>
  <si>
    <t>Chlorothalonil</t>
  </si>
  <si>
    <t>Chlorothalonil</t>
  </si>
  <si>
    <t>Clorpirifós</t>
  </si>
  <si>
    <t>Clorpirifós</t>
  </si>
  <si>
    <t>Clorpirifós</t>
  </si>
  <si>
    <t>Clorpirifós</t>
  </si>
  <si>
    <t>Cletodim</t>
  </si>
  <si>
    <t xml:space="preserve">Clorantraniliprole </t>
  </si>
  <si>
    <t>Clofentezina</t>
  </si>
  <si>
    <t>Clofentezina</t>
  </si>
  <si>
    <t>Clofentezina</t>
  </si>
  <si>
    <t>Cialotrina</t>
  </si>
  <si>
    <t>Cipermetrina</t>
  </si>
  <si>
    <t>Cipermetrina</t>
  </si>
  <si>
    <t>Cipermetrina</t>
  </si>
  <si>
    <t>Deltametrina</t>
  </si>
  <si>
    <t>Diflubenzuron</t>
  </si>
  <si>
    <t>Benzoato de Emamectina</t>
  </si>
  <si>
    <t>Benzoato de Emamectina</t>
  </si>
  <si>
    <t>Esfenvalerato</t>
  </si>
  <si>
    <t xml:space="preserve">Óxido de fenebutatina </t>
  </si>
  <si>
    <t>Flubendiamida</t>
  </si>
  <si>
    <t>Flubendiamida</t>
  </si>
  <si>
    <t xml:space="preserve"> Hexitiazox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</si>
  <si>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</si>
  <si>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</si>
  <si>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</si>
  <si>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</si>
  <si>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</si>
  <si>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</si>
  <si>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</si>
  <si>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</si>
  <si>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</si>
  <si>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</si>
  <si>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Indoxacarbe</t>
  </si>
  <si>
    <t>Lambda-Cialotrina</t>
  </si>
  <si>
    <t>Lambda-Cialotrina</t>
  </si>
  <si>
    <t>Lufenuron</t>
  </si>
  <si>
    <t>Malationa</t>
  </si>
  <si>
    <t>Malationa</t>
  </si>
  <si>
    <t>Malationa</t>
  </si>
  <si>
    <t>Mancozebe</t>
  </si>
  <si>
    <t>Mancozebe</t>
  </si>
  <si>
    <t>Matrine</t>
  </si>
  <si>
    <t>Matrine</t>
  </si>
  <si>
    <t>Matrine</t>
  </si>
  <si>
    <t xml:space="preserve">Mepiquate </t>
  </si>
  <si>
    <t xml:space="preserve">Mepiquate </t>
  </si>
  <si>
    <t>Óleo de Nim</t>
  </si>
  <si>
    <t>Óleo de Nim</t>
  </si>
  <si>
    <t>Óleo de Nim</t>
  </si>
  <si>
    <t>Óleo de Nim</t>
  </si>
  <si>
    <t>Óleo de Nim</t>
  </si>
  <si>
    <t>Pendimetalina</t>
  </si>
  <si>
    <t>Pendimetalina</t>
  </si>
  <si>
    <t>Foxima</t>
  </si>
  <si>
    <t>Profenofos</t>
  </si>
  <si>
    <t>Prometryne</t>
  </si>
  <si>
    <t>Propargite</t>
  </si>
  <si>
    <t>Propargite</t>
  </si>
  <si>
    <t>Pimetrozina</t>
  </si>
  <si>
    <t>Pimetrozina</t>
  </si>
  <si>
    <t>Pimetrozina</t>
  </si>
  <si>
    <t>Pimetrozina</t>
  </si>
  <si>
    <t>Piriproxifeno</t>
  </si>
  <si>
    <t>Piridabem</t>
  </si>
  <si>
    <t>Piridabem</t>
  </si>
  <si>
    <t>Piridabem</t>
  </si>
  <si>
    <t>S-fenvalerato</t>
  </si>
  <si>
    <t>Espinosade</t>
  </si>
  <si>
    <t>Espinosade</t>
  </si>
  <si>
    <t>Espinosade</t>
  </si>
  <si>
    <t>Espinosade</t>
  </si>
  <si>
    <t>Espiromesifeno</t>
  </si>
  <si>
    <t>Espiromesifeno</t>
  </si>
  <si>
    <t>Espiromesifeno</t>
  </si>
  <si>
    <t>Espiromesifeno</t>
  </si>
  <si>
    <t>Teflubenzuron</t>
  </si>
  <si>
    <t>Teproloxydim</t>
  </si>
  <si>
    <t>Tiametoxam</t>
  </si>
  <si>
    <t>Tiofanato-Metílico</t>
  </si>
  <si>
    <t>Topstn-methyl</t>
  </si>
  <si>
    <t>Topstn-methyl</t>
  </si>
  <si>
    <t>Topstn-methyl</t>
  </si>
  <si>
    <t>Trichoderma viride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</si>
  <si>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</si>
  <si>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</si>
  <si>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</si>
  <si>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</si>
  <si>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</si>
  <si>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</si>
  <si>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</si>
  <si>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</si>
  <si>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</si>
  <si>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</si>
  <si>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</si>
  <si>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</si>
  <si>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</si>
  <si>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</si>
  <si>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Outros defensivos COMERCIAIS</t>
  </si>
  <si>
    <t>N</t>
  </si>
  <si>
    <t>M</t>
  </si>
  <si>
    <t>M</t>
  </si>
  <si>
    <t>II</t>
  </si>
  <si>
    <t>III</t>
  </si>
  <si>
    <t>N</t>
  </si>
  <si>
    <t>II</t>
  </si>
  <si>
    <t>II</t>
  </si>
  <si>
    <t>III</t>
  </si>
  <si>
    <t>II</t>
  </si>
  <si>
    <t>II</t>
  </si>
  <si>
    <t>II</t>
  </si>
  <si>
    <t>II</t>
  </si>
  <si>
    <t>II</t>
  </si>
  <si>
    <t>II</t>
  </si>
  <si>
    <t>II</t>
  </si>
  <si>
    <t>N</t>
  </si>
  <si>
    <t>III</t>
  </si>
  <si>
    <t>III</t>
  </si>
  <si>
    <t>II</t>
  </si>
  <si>
    <t>II</t>
  </si>
  <si>
    <t>II</t>
  </si>
  <si>
    <t>II</t>
  </si>
  <si>
    <t>II</t>
  </si>
  <si>
    <t>II</t>
  </si>
  <si>
    <t>M</t>
  </si>
  <si>
    <t>III</t>
  </si>
  <si>
    <t>II</t>
  </si>
  <si>
    <t>III</t>
  </si>
  <si>
    <t>II</t>
  </si>
  <si>
    <t>III</t>
  </si>
  <si>
    <t>N</t>
  </si>
  <si>
    <t>N</t>
  </si>
  <si>
    <t>II</t>
  </si>
  <si>
    <t>M</t>
  </si>
  <si>
    <t>III</t>
  </si>
  <si>
    <t>II</t>
  </si>
  <si>
    <t>N</t>
  </si>
  <si>
    <t>II</t>
  </si>
  <si>
    <t>III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</si>
  <si>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</si>
  <si>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</si>
  <si>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</si>
  <si>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</si>
  <si>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</si>
  <si>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</si>
  <si>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</si>
  <si>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</si>
  <si>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</si>
  <si>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II</t>
  </si>
  <si>
    <t>N</t>
  </si>
  <si>
    <t>N</t>
  </si>
  <si>
    <t>III</t>
  </si>
  <si>
    <t>III</t>
  </si>
  <si>
    <t>U</t>
  </si>
  <si>
    <t>N</t>
  </si>
  <si>
    <t>II</t>
  </si>
  <si>
    <t>II</t>
  </si>
  <si>
    <t>II</t>
  </si>
  <si>
    <t>Ib</t>
  </si>
  <si>
    <t>Ib</t>
  </si>
  <si>
    <t>U</t>
  </si>
  <si>
    <t>Ib</t>
  </si>
  <si>
    <t>N</t>
  </si>
  <si>
    <t>U</t>
  </si>
  <si>
    <t>B</t>
  </si>
  <si>
    <t>II</t>
  </si>
  <si>
    <t>II</t>
  </si>
  <si>
    <t>Ia</t>
  </si>
  <si>
    <t>II</t>
  </si>
  <si>
    <t>II</t>
  </si>
  <si>
    <t>M</t>
  </si>
  <si>
    <t>II</t>
  </si>
  <si>
    <t>II</t>
  </si>
  <si>
    <t>III</t>
  </si>
  <si>
    <t>II</t>
  </si>
  <si>
    <t>U</t>
  </si>
  <si>
    <t>II</t>
  </si>
  <si>
    <t>II</t>
  </si>
  <si>
    <t>N</t>
  </si>
  <si>
    <t>III</t>
  </si>
  <si>
    <t>III</t>
  </si>
  <si>
    <t>III</t>
  </si>
  <si>
    <t>N</t>
  </si>
  <si>
    <t>N</t>
  </si>
  <si>
    <t>II</t>
  </si>
  <si>
    <t>N</t>
  </si>
  <si>
    <t>M</t>
  </si>
  <si>
    <t>Ib</t>
  </si>
  <si>
    <t>Abamectin</t>
  </si>
  <si>
    <t>Abamectin-aminomethyl</t>
  </si>
  <si>
    <t>Abamectin-aminomethyl</t>
  </si>
  <si>
    <t>Abamectin-aminomethyl</t>
  </si>
  <si>
    <t>Abamectin-aminomethyl</t>
  </si>
  <si>
    <t>Abamectin-aminomethyl</t>
  </si>
  <si>
    <t xml:space="preserve">Acephate </t>
  </si>
  <si>
    <t>Acetamiprid</t>
  </si>
  <si>
    <t>Acetamiprid</t>
  </si>
  <si>
    <t>Acetamiprid</t>
  </si>
  <si>
    <t>Acetamiprid</t>
  </si>
  <si>
    <t>Acetamiprid</t>
  </si>
  <si>
    <t xml:space="preserve">Acetochlor </t>
  </si>
  <si>
    <t>Ampligo</t>
  </si>
  <si>
    <t>Aproach Prima</t>
  </si>
  <si>
    <t>Attakan</t>
  </si>
  <si>
    <t>Avermectins</t>
  </si>
  <si>
    <t>Avermectins</t>
  </si>
  <si>
    <t>Avermectins</t>
  </si>
  <si>
    <t>Azadirachtin</t>
  </si>
  <si>
    <t>Azocyclotin</t>
  </si>
  <si>
    <t>Azocyclotin</t>
  </si>
  <si>
    <t>Azocyclotin</t>
  </si>
  <si>
    <t>Azocyclotin</t>
  </si>
  <si>
    <t>Azoxystrobin / Metalaxyl/M /  Fludioxonil</t>
  </si>
  <si>
    <t>Bacillus thuringiensis</t>
  </si>
  <si>
    <t>Benfluralin</t>
  </si>
  <si>
    <t xml:space="preserve">Benzenedi- carboxamide </t>
  </si>
  <si>
    <t>Beta-ciflutrin</t>
  </si>
  <si>
    <t>Beta cypermethrin</t>
  </si>
  <si>
    <t>Beta cypermethrin</t>
  </si>
  <si>
    <t>Bifenrthrin</t>
  </si>
  <si>
    <t>Bifenrthrin</t>
  </si>
  <si>
    <t>Bifenrthrin</t>
  </si>
  <si>
    <t>Bifenrthrin</t>
  </si>
  <si>
    <t>BT</t>
  </si>
  <si>
    <t>BT</t>
  </si>
  <si>
    <t>Buprofezina</t>
  </si>
  <si>
    <t>Buprofezina</t>
  </si>
  <si>
    <t>Carbendazime</t>
  </si>
  <si>
    <t>Carbendazime</t>
  </si>
  <si>
    <t>Carbendazime</t>
  </si>
  <si>
    <t xml:space="preserve">Carbossulfão </t>
  </si>
  <si>
    <t>Clorobenzeno</t>
  </si>
  <si>
    <t>Clorobenzeno</t>
  </si>
  <si>
    <t>Chlorfenapyr</t>
  </si>
  <si>
    <t>Chlorfenapyr</t>
  </si>
  <si>
    <t>Chlorfenapyr</t>
  </si>
  <si>
    <t>Chlorfenapyr</t>
  </si>
  <si>
    <t>Cloreto de clormequate</t>
  </si>
  <si>
    <t>Chlorothalonil</t>
  </si>
  <si>
    <t>Chlorothalonil</t>
  </si>
  <si>
    <t>Chlorothalonil</t>
  </si>
  <si>
    <t>Clorpirifós</t>
  </si>
  <si>
    <t>Clorpirifós</t>
  </si>
  <si>
    <t>Clorpirifós</t>
  </si>
  <si>
    <t>Clorpirifós</t>
  </si>
  <si>
    <t>Clorpirifós</t>
  </si>
  <si>
    <t>Cletodim</t>
  </si>
  <si>
    <t>Cletodim</t>
  </si>
  <si>
    <t xml:space="preserve">Clorantraniliprole </t>
  </si>
  <si>
    <t xml:space="preserve">Clorantraniliprole </t>
  </si>
  <si>
    <t>Clofentezina</t>
  </si>
  <si>
    <t>Clofentezina</t>
  </si>
  <si>
    <t>Clofentezina</t>
  </si>
  <si>
    <t>Clofentezina</t>
  </si>
  <si>
    <t>Clomazona</t>
  </si>
  <si>
    <t>Oxicloreto de Cobre</t>
  </si>
  <si>
    <t>Conquest</t>
  </si>
  <si>
    <t>Ciflutrina</t>
  </si>
  <si>
    <t>Cialotrina</t>
  </si>
  <si>
    <t>Cialotrina</t>
  </si>
  <si>
    <t>Cipermetrina</t>
  </si>
  <si>
    <t>Cipermetrina</t>
  </si>
  <si>
    <t>Cipermetrina</t>
  </si>
  <si>
    <t>Cipermetrina</t>
  </si>
  <si>
    <t>Deltametrina</t>
  </si>
  <si>
    <t>Deltametrina</t>
  </si>
  <si>
    <t xml:space="preserve">Deltametrina / Triazofos </t>
  </si>
  <si>
    <t>Deltaphos 212</t>
  </si>
  <si>
    <t>Diafentiurom</t>
  </si>
  <si>
    <t>Difenoconazol</t>
  </si>
  <si>
    <t xml:space="preserve">Difenoconazol /  Metalaxil / Fludioxonil </t>
  </si>
  <si>
    <t>Diflubenzuron</t>
  </si>
  <si>
    <t>Diflubenzuron</t>
  </si>
  <si>
    <t>Dimetoato</t>
  </si>
  <si>
    <t xml:space="preserve">Diurão </t>
  </si>
  <si>
    <t>Benzoato de Emamectina</t>
  </si>
  <si>
    <t>Benzoato de Emamectina</t>
  </si>
  <si>
    <t>Benzoato de Emamectina</t>
  </si>
  <si>
    <t>Endossulfão</t>
  </si>
  <si>
    <t>Engeno Pleno</t>
  </si>
  <si>
    <t>Esfenvalerato</t>
  </si>
  <si>
    <t>Esfenvalerato</t>
  </si>
  <si>
    <t>Etefão</t>
  </si>
  <si>
    <t>Etião</t>
  </si>
  <si>
    <t>Etofenprox</t>
  </si>
  <si>
    <t>Etoxazole</t>
  </si>
  <si>
    <t xml:space="preserve">Fenoxaprope-P-Etílico </t>
  </si>
  <si>
    <t xml:space="preserve">Óxido de fenebutatina </t>
  </si>
  <si>
    <t xml:space="preserve">Óxido de fenebutatina </t>
  </si>
  <si>
    <t>Fenpiroximato </t>
  </si>
  <si>
    <t xml:space="preserve">Fenobucarb </t>
  </si>
  <si>
    <t xml:space="preserve">Fipronil </t>
  </si>
  <si>
    <t xml:space="preserve">Flocamid </t>
  </si>
  <si>
    <t>Flubendiamida</t>
  </si>
  <si>
    <t>Flubendiamida</t>
  </si>
  <si>
    <t>Flubendiamida</t>
  </si>
  <si>
    <t>Fludioxonil; Saphire;Celest</t>
  </si>
  <si>
    <t xml:space="preserve">Fluometurão </t>
  </si>
  <si>
    <t>Flutriafol</t>
  </si>
  <si>
    <t>Glifosato</t>
  </si>
  <si>
    <t>Headline</t>
  </si>
  <si>
    <t>Hexaconazole</t>
  </si>
  <si>
    <t>Acetato de Hexadecadienila</t>
  </si>
  <si>
    <t>Hexaflumuron</t>
  </si>
  <si>
    <t xml:space="preserve"> Hexitiazox</t>
  </si>
  <si>
    <t xml:space="preserve"> Hexitiazox</t>
  </si>
  <si>
    <t>Himexazol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</si>
  <si>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</si>
  <si>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</si>
  <si>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</si>
  <si>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</si>
  <si>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</si>
  <si>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</si>
  <si>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</si>
  <si>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</si>
  <si>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</si>
  <si>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</si>
  <si>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</t>
  </si>
  <si>
    <t>Imidacloprida / Beta-Ciflutrina</t>
  </si>
  <si>
    <t>Indoxacarbe</t>
  </si>
  <si>
    <t>Indoxacarbe</t>
  </si>
  <si>
    <t>Lambda-Cialotrina</t>
  </si>
  <si>
    <t>Lambda-Cialotrina</t>
  </si>
  <si>
    <t>Lambda-Cialotrina</t>
  </si>
  <si>
    <t>Lancer Gold</t>
  </si>
  <si>
    <t>Linuron</t>
  </si>
  <si>
    <t>Lufenuron</t>
  </si>
  <si>
    <t>Lufenuron</t>
  </si>
  <si>
    <t>Malationa</t>
  </si>
  <si>
    <t>Malationa</t>
  </si>
  <si>
    <t>Malationa</t>
  </si>
  <si>
    <t>Malationa</t>
  </si>
  <si>
    <t>Mancozebe</t>
  </si>
  <si>
    <t>Mancozebe</t>
  </si>
  <si>
    <t>Mancozebe</t>
  </si>
  <si>
    <t>Matrine</t>
  </si>
  <si>
    <t>Matrine</t>
  </si>
  <si>
    <t>Matrine</t>
  </si>
  <si>
    <t>Matrine</t>
  </si>
  <si>
    <t xml:space="preserve">Mepiquate </t>
  </si>
  <si>
    <t xml:space="preserve">Mepiquate </t>
  </si>
  <si>
    <t xml:space="preserve">Mepiquate </t>
  </si>
  <si>
    <t>Metaflumizone</t>
  </si>
  <si>
    <t>Metamidofos</t>
  </si>
  <si>
    <t>Metomil</t>
  </si>
  <si>
    <t>Metoxifenozida</t>
  </si>
  <si>
    <t>Monocrotofos</t>
  </si>
  <si>
    <t>Óleo de Nim</t>
  </si>
  <si>
    <t>Óleo de Nim</t>
  </si>
  <si>
    <t>Óleo de Nim</t>
  </si>
  <si>
    <t>Óleo de Nim</t>
  </si>
  <si>
    <t>Óleo de Nim</t>
  </si>
  <si>
    <t>Óleo de Nim</t>
  </si>
  <si>
    <t>Nitenpiram</t>
  </si>
  <si>
    <t>Novaluron</t>
  </si>
  <si>
    <t>VPN: Vírus da Poliedrose Nuclear</t>
  </si>
  <si>
    <t>Paraquat</t>
  </si>
  <si>
    <t>Paratião-Metilo</t>
  </si>
  <si>
    <t>Pendimetalina</t>
  </si>
  <si>
    <t>Pendimetalina</t>
  </si>
  <si>
    <t>Pendimetalina</t>
  </si>
  <si>
    <t xml:space="preserve">Pentoato   </t>
  </si>
  <si>
    <t>Fosfamidon</t>
  </si>
  <si>
    <t>Foxima</t>
  </si>
  <si>
    <t>Foxima</t>
  </si>
  <si>
    <t>Pirimicarbe</t>
  </si>
  <si>
    <t>Pirimifos-metilo</t>
  </si>
  <si>
    <t>Polytrin-C440</t>
  </si>
  <si>
    <t>Profenofos</t>
  </si>
  <si>
    <t>Profenofos</t>
  </si>
  <si>
    <t>Prometryne</t>
  </si>
  <si>
    <t>Prometryne</t>
  </si>
  <si>
    <t>Propaquizafope</t>
  </si>
  <si>
    <t>Propargite</t>
  </si>
  <si>
    <t>Propargite</t>
  </si>
  <si>
    <t>Propargite</t>
  </si>
  <si>
    <t xml:space="preserve">Propiconazole </t>
  </si>
  <si>
    <t>Piridabem</t>
  </si>
  <si>
    <t>Pimetrozina</t>
  </si>
  <si>
    <t>Pimetrozina</t>
  </si>
  <si>
    <t>Pimetrozina</t>
  </si>
  <si>
    <t>Pimetrozina</t>
  </si>
  <si>
    <t>Pimetrozina</t>
  </si>
  <si>
    <t>Piridalil</t>
  </si>
  <si>
    <t>Piriproxifeno</t>
  </si>
  <si>
    <t>Piriproxifeno</t>
  </si>
  <si>
    <t>Piridabem</t>
  </si>
  <si>
    <t>Piridabem</t>
  </si>
  <si>
    <t>Piridabem</t>
  </si>
  <si>
    <t>Piritiobaque-sódico</t>
  </si>
  <si>
    <t xml:space="preserve">Piraclostrobina </t>
  </si>
  <si>
    <t xml:space="preserve">Quinalfos </t>
  </si>
  <si>
    <t>S-fenvalerato</t>
  </si>
  <si>
    <t>S-fenvalerato</t>
  </si>
  <si>
    <t xml:space="preserve">S-Metolacloro </t>
  </si>
  <si>
    <t>Espinosade</t>
  </si>
  <si>
    <t>Espinosade</t>
  </si>
  <si>
    <t>Espinosade</t>
  </si>
  <si>
    <t>Espinosade</t>
  </si>
  <si>
    <t>Espinosade</t>
  </si>
  <si>
    <t>Espiromeclofeno</t>
  </si>
  <si>
    <t>Espiromesifeno</t>
  </si>
  <si>
    <t>Espiromesifeno</t>
  </si>
  <si>
    <t>Espiromesifeno</t>
  </si>
  <si>
    <t>Tau-Fluvalinato</t>
  </si>
  <si>
    <t>Espiromesifeno</t>
  </si>
  <si>
    <t>Tau-Fluvalinato</t>
  </si>
  <si>
    <t>Tebufenpirade</t>
  </si>
  <si>
    <t>Teflubenzuron</t>
  </si>
  <si>
    <t>Teflubenzuron</t>
  </si>
  <si>
    <t>Teproloxydim</t>
  </si>
  <si>
    <t>Teproloxydim</t>
  </si>
  <si>
    <t>Tetraconazol</t>
  </si>
  <si>
    <t>Tiametoxam</t>
  </si>
  <si>
    <t>Tiametoxam</t>
  </si>
  <si>
    <t>Thian</t>
  </si>
  <si>
    <t>Tidiazurom</t>
  </si>
  <si>
    <t>Tiodicarbe</t>
  </si>
  <si>
    <t>Tiofanato-Metílico</t>
  </si>
  <si>
    <t>Tiofanato-Metílico</t>
  </si>
  <si>
    <t>Tolclofos metil</t>
  </si>
  <si>
    <t>Tolclofos metil / Tiram</t>
  </si>
  <si>
    <t>Tolfenpyrad</t>
  </si>
  <si>
    <t>Topstn-methyl</t>
  </si>
  <si>
    <t>Topstn-methyl</t>
  </si>
  <si>
    <t>Topstn-methyl</t>
  </si>
  <si>
    <t>Topstn-methyl</t>
  </si>
  <si>
    <t>Triazofos</t>
  </si>
  <si>
    <t>Trichoderma viride</t>
  </si>
  <si>
    <t>Trichoderma viride</t>
  </si>
  <si>
    <t>Trifloxsulfuron-Sodium</t>
  </si>
  <si>
    <t>Zeta-Cipermetrina</t>
  </si>
  <si>
    <t>Chlorantraniliprole: 100
Lambda-Cialotrina 50</t>
  </si>
  <si>
    <t>Picoxistrobina: 200
ciproconazol: 80</t>
  </si>
  <si>
    <t>Cipermetrina: 144 
Imidacloprida 200</t>
  </si>
  <si>
    <t>Azoxistrobina 75 Metalaxil /M:  Fludioxonil 37,5 12.5</t>
  </si>
  <si>
    <t>Cipermetrina 72
Acetamiprida 16</t>
  </si>
  <si>
    <t>Deltametrina  Triazofos 10: 350</t>
  </si>
  <si>
    <t xml:space="preserve"> Triazofos 200 
Deltametrina: 12</t>
  </si>
  <si>
    <t>Tiametoxam 141
Lambda-Cialotrina 106</t>
  </si>
  <si>
    <t>Piraclostrobina: 500</t>
  </si>
  <si>
    <t>Imidacloprida: 210 Beta-Ciflutrina; 90</t>
  </si>
  <si>
    <t>Acefato: 500  Imidacloprida 180</t>
  </si>
  <si>
    <t>NA</t>
  </si>
  <si>
    <t>Profenofos: 400
Cipermetrina 40</t>
  </si>
  <si>
    <t>Espirotetramato 75
Flubendiamida: 100</t>
  </si>
  <si>
    <t>Tolclofos Methyl: 200  Tiram 300</t>
  </si>
  <si>
    <t>N</t>
  </si>
  <si>
    <t>II</t>
  </si>
  <si>
    <t>N</t>
  </si>
  <si>
    <t>III</t>
  </si>
  <si>
    <t>M</t>
  </si>
  <si>
    <t>M</t>
  </si>
  <si>
    <t>M</t>
  </si>
  <si>
    <t>II</t>
  </si>
  <si>
    <t>III</t>
  </si>
  <si>
    <t>N</t>
  </si>
  <si>
    <t>1b</t>
  </si>
  <si>
    <t>II</t>
  </si>
  <si>
    <t>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</si>
  <si>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</si>
  <si>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</si>
  <si>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</si>
  <si>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</si>
  <si>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</si>
  <si>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</si>
  <si>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</si>
  <si>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</si>
  <si>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</si>
  <si>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N</t>
  </si>
  <si>
    <t>III</t>
  </si>
  <si>
    <t>III</t>
  </si>
  <si>
    <t>II</t>
  </si>
  <si>
    <t>-</t>
  </si>
  <si>
    <t>Ib</t>
  </si>
  <si>
    <t>II</t>
  </si>
  <si>
    <t>II</t>
  </si>
  <si>
    <t>II</t>
  </si>
  <si>
    <t>II</t>
  </si>
  <si>
    <t>II</t>
  </si>
  <si>
    <t>M</t>
  </si>
  <si>
    <t>III</t>
  </si>
  <si>
    <t>II</t>
  </si>
  <si>
    <t>III</t>
  </si>
  <si>
    <t>II</t>
  </si>
  <si>
    <t>III</t>
  </si>
  <si>
    <t>N</t>
  </si>
  <si>
    <t>N</t>
  </si>
  <si>
    <t>II</t>
  </si>
  <si>
    <t>M</t>
  </si>
  <si>
    <t>III</t>
  </si>
  <si>
    <t>II</t>
  </si>
  <si>
    <t>N</t>
  </si>
  <si>
    <t>II</t>
  </si>
  <si>
    <t>III</t>
  </si>
  <si>
    <t>III</t>
  </si>
  <si>
    <t>U</t>
  </si>
  <si>
    <t>II</t>
  </si>
  <si>
    <t>II</t>
  </si>
  <si>
    <t>II</t>
  </si>
  <si>
    <t>II</t>
  </si>
  <si>
    <t>II</t>
  </si>
  <si>
    <t>II</t>
  </si>
  <si>
    <t>II</t>
  </si>
  <si>
    <t>II</t>
  </si>
  <si>
    <t>N</t>
  </si>
  <si>
    <t>N</t>
  </si>
  <si>
    <t>III</t>
  </si>
  <si>
    <t>III</t>
  </si>
  <si>
    <t>U</t>
  </si>
  <si>
    <t>N</t>
  </si>
  <si>
    <t>II</t>
  </si>
  <si>
    <t>II</t>
  </si>
  <si>
    <t>II</t>
  </si>
  <si>
    <t>Ib</t>
  </si>
  <si>
    <t>Ib</t>
  </si>
  <si>
    <t>U</t>
  </si>
  <si>
    <t>Ib</t>
  </si>
  <si>
    <t>B</t>
  </si>
  <si>
    <t>N</t>
  </si>
  <si>
    <t>U</t>
  </si>
  <si>
    <t>B</t>
  </si>
  <si>
    <t>Ia</t>
  </si>
  <si>
    <t>II</t>
  </si>
  <si>
    <t>II</t>
  </si>
  <si>
    <t>Ia</t>
  </si>
  <si>
    <t>II</t>
  </si>
  <si>
    <t>II</t>
  </si>
  <si>
    <t>M</t>
  </si>
  <si>
    <t>II</t>
  </si>
  <si>
    <t>II</t>
  </si>
  <si>
    <t>III</t>
  </si>
  <si>
    <t>II</t>
  </si>
  <si>
    <t>U</t>
  </si>
  <si>
    <t>II</t>
  </si>
  <si>
    <t>II</t>
  </si>
  <si>
    <t>N</t>
  </si>
  <si>
    <t>III</t>
  </si>
  <si>
    <t>III</t>
  </si>
  <si>
    <t>III</t>
  </si>
  <si>
    <t>N</t>
  </si>
  <si>
    <t>N</t>
  </si>
  <si>
    <t>II</t>
  </si>
  <si>
    <t>N</t>
  </si>
  <si>
    <t>M</t>
  </si>
  <si>
    <t>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</si>
</sst>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Verdana"/>
    </font>
    <font>
      <b/>
      <sz val="9"/>
      <color indexed="81"/>
      <name val="Tahoma"/>
      <family val="2"/>
    </font>
    <font>
      <sz val="11"/>
      <color indexed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8DC640"/>
        <bgColor indexed="64"/>
      </patternFill>
    </fill>
    <fill>
      <patternFill patternType="solid">
        <fgColor rgb="FFC3E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7676"/>
        <bgColor indexed="64"/>
      </patternFill>
    </fill>
    <fill>
      <patternFill patternType="solid">
        <fgColor rgb="FF6EADD7"/>
        <bgColor indexed="64"/>
      </patternFill>
    </fill>
    <fill>
      <patternFill patternType="solid">
        <fgColor rgb="FF0E76BC"/>
        <bgColor indexed="64"/>
      </patternFill>
    </fill>
    <fill>
      <patternFill patternType="solid">
        <fgColor rgb="FFB7D6EB"/>
        <bgColor indexed="64"/>
      </patternFill>
    </fill>
    <fill>
      <patternFill patternType="solid">
        <fgColor rgb="FFE47967"/>
        <bgColor indexed="64"/>
      </patternFill>
    </fill>
    <fill>
      <patternFill patternType="solid">
        <fgColor rgb="FFF1BAB1"/>
        <bgColor indexed="64"/>
      </patternFill>
    </fill>
    <fill>
      <patternFill patternType="solid">
        <fgColor rgb="FFE1AC3C"/>
        <bgColor indexed="64"/>
      </patternFill>
    </fill>
    <fill>
      <patternFill patternType="solid">
        <fgColor rgb="FFC6E09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240">
    <xf numFmtId="0" fontId="0" fillId="0" borderId="0" xfId="0"/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 applyBorder="1" applyAlignment="1">
      <alignment horizontal="left" vertical="center" wrapText="1"/>
    </xf>
    <xf numFmtId="1" fontId="9" fillId="4" borderId="4" xfId="1" applyNumberFormat="1" applyFont="1" applyFill="1" applyBorder="1" applyAlignment="1" applyProtection="1">
      <alignment horizontal="left" vertical="center" wrapText="1"/>
      <protection locked="0"/>
    </xf>
    <xf numFmtId="1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2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165" fontId="4" fillId="5" borderId="24" xfId="0" applyNumberFormat="1" applyFont="1" applyFill="1" applyBorder="1" applyAlignment="1" applyProtection="1">
      <alignment horizontal="left" vertical="center"/>
    </xf>
    <xf numFmtId="0" fontId="11" fillId="9" borderId="13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165" fontId="4" fillId="10" borderId="32" xfId="0" applyNumberFormat="1" applyFont="1" applyFill="1" applyBorder="1" applyAlignment="1" applyProtection="1">
      <alignment horizontal="center" vertical="center"/>
      <protection locked="0"/>
    </xf>
    <xf numFmtId="165" fontId="4" fillId="10" borderId="33" xfId="0" applyNumberFormat="1" applyFont="1" applyFill="1" applyBorder="1" applyAlignment="1" applyProtection="1">
      <alignment horizontal="center" vertical="center"/>
      <protection locked="0"/>
    </xf>
    <xf numFmtId="165" fontId="4" fillId="10" borderId="34" xfId="0" applyNumberFormat="1" applyFont="1" applyFill="1" applyBorder="1" applyAlignment="1" applyProtection="1">
      <alignment horizontal="center" vertical="center"/>
      <protection locked="0"/>
    </xf>
    <xf numFmtId="165" fontId="4" fillId="10" borderId="35" xfId="0" applyNumberFormat="1" applyFont="1" applyFill="1" applyBorder="1" applyAlignment="1" applyProtection="1">
      <alignment horizontal="center" vertical="center"/>
      <protection locked="0"/>
    </xf>
    <xf numFmtId="165" fontId="4" fillId="10" borderId="36" xfId="0" applyNumberFormat="1" applyFont="1" applyFill="1" applyBorder="1" applyAlignment="1" applyProtection="1">
      <alignment horizontal="center" vertical="center"/>
      <protection locked="0"/>
    </xf>
    <xf numFmtId="165" fontId="4" fillId="10" borderId="37" xfId="0" applyNumberFormat="1" applyFont="1" applyFill="1" applyBorder="1" applyAlignment="1" applyProtection="1">
      <alignment horizontal="center" vertical="center"/>
      <protection locked="0"/>
    </xf>
    <xf numFmtId="1" fontId="18" fillId="12" borderId="18" xfId="1" applyNumberFormat="1" applyFont="1" applyFill="1" applyBorder="1" applyAlignment="1">
      <alignment vertical="center" wrapText="1"/>
    </xf>
    <xf numFmtId="1" fontId="17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17" borderId="12" xfId="0" applyFont="1" applyFill="1" applyBorder="1" applyAlignment="1">
      <alignment horizontal="center" vertical="center" wrapText="1"/>
    </xf>
    <xf numFmtId="165" fontId="4" fillId="10" borderId="24" xfId="0" applyNumberFormat="1" applyFont="1" applyFill="1" applyBorder="1" applyAlignment="1" applyProtection="1">
      <alignment horizontal="center" vertical="center"/>
      <protection locked="0"/>
    </xf>
    <xf numFmtId="165" fontId="4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4" fillId="9" borderId="12" xfId="0" applyFont="1" applyFill="1" applyBorder="1"/>
    <xf numFmtId="164" fontId="11" fillId="9" borderId="13" xfId="1" applyNumberFormat="1" applyFont="1" applyFill="1" applyBorder="1" applyAlignment="1">
      <alignment vertical="center" wrapText="1"/>
    </xf>
    <xf numFmtId="0" fontId="4" fillId="9" borderId="13" xfId="0" applyFont="1" applyFill="1" applyBorder="1"/>
    <xf numFmtId="0" fontId="4" fillId="9" borderId="14" xfId="0" applyFont="1" applyFill="1" applyBorder="1"/>
    <xf numFmtId="1" fontId="8" fillId="9" borderId="3" xfId="1" applyNumberFormat="1" applyFont="1" applyFill="1" applyBorder="1" applyAlignment="1">
      <alignment horizontal="center" vertical="center" wrapText="1"/>
    </xf>
    <xf numFmtId="1" fontId="9" fillId="9" borderId="4" xfId="1" applyNumberFormat="1" applyFont="1" applyFill="1" applyBorder="1" applyAlignment="1">
      <alignment horizontal="left" vertical="center" wrapText="1"/>
    </xf>
    <xf numFmtId="2" fontId="9" fillId="9" borderId="4" xfId="1" applyNumberFormat="1" applyFont="1" applyFill="1" applyBorder="1" applyAlignment="1">
      <alignment horizontal="left" vertical="center" wrapText="1"/>
    </xf>
    <xf numFmtId="1" fontId="9" fillId="9" borderId="17" xfId="1" applyNumberFormat="1" applyFont="1" applyFill="1" applyBorder="1" applyAlignment="1">
      <alignment vertical="center" wrapText="1"/>
    </xf>
    <xf numFmtId="0" fontId="9" fillId="9" borderId="17" xfId="0" applyFont="1" applyFill="1" applyBorder="1" applyAlignment="1">
      <alignment vertical="center" wrapText="1"/>
    </xf>
    <xf numFmtId="1" fontId="8" fillId="9" borderId="1" xfId="1" applyNumberFormat="1" applyFont="1" applyFill="1" applyBorder="1" applyAlignment="1">
      <alignment horizontal="center" vertical="center" wrapText="1"/>
    </xf>
    <xf numFmtId="1" fontId="8" fillId="9" borderId="1" xfId="1" applyNumberFormat="1" applyFont="1" applyFill="1" applyBorder="1" applyAlignment="1">
      <alignment horizontal="left" vertical="center" wrapText="1"/>
    </xf>
    <xf numFmtId="1" fontId="15" fillId="3" borderId="10" xfId="1" applyNumberFormat="1" applyFont="1" applyFill="1" applyBorder="1" applyAlignment="1">
      <alignment vertical="center" wrapText="1"/>
    </xf>
    <xf numFmtId="1" fontId="15" fillId="3" borderId="29" xfId="1" applyNumberFormat="1" applyFont="1" applyFill="1" applyBorder="1" applyAlignment="1" applyProtection="1">
      <alignment vertical="center" wrapText="1"/>
    </xf>
    <xf numFmtId="1" fontId="9" fillId="9" borderId="38" xfId="1" applyNumberFormat="1" applyFont="1" applyFill="1" applyBorder="1" applyAlignment="1">
      <alignment horizontal="left" vertical="center" wrapText="1"/>
    </xf>
    <xf numFmtId="1" fontId="8" fillId="9" borderId="8" xfId="1" applyNumberFormat="1" applyFont="1" applyFill="1" applyBorder="1" applyAlignment="1">
      <alignment horizontal="center" vertical="center" wrapText="1"/>
    </xf>
    <xf numFmtId="1" fontId="8" fillId="9" borderId="39" xfId="1" applyNumberFormat="1" applyFont="1" applyFill="1" applyBorder="1" applyAlignment="1">
      <alignment horizontal="center" vertical="center" wrapText="1"/>
    </xf>
    <xf numFmtId="164" fontId="8" fillId="9" borderId="8" xfId="1" applyNumberFormat="1" applyFont="1" applyFill="1" applyBorder="1" applyAlignment="1">
      <alignment horizontal="center" vertical="center" wrapText="1"/>
    </xf>
    <xf numFmtId="164" fontId="8" fillId="9" borderId="1" xfId="1" applyNumberFormat="1" applyFont="1" applyFill="1" applyBorder="1" applyAlignment="1">
      <alignment horizontal="center" vertical="center" wrapText="1"/>
    </xf>
    <xf numFmtId="1" fontId="9" fillId="9" borderId="17" xfId="1" applyNumberFormat="1" applyFont="1" applyFill="1" applyBorder="1" applyAlignment="1">
      <alignment horizontal="left" vertical="center" wrapText="1"/>
    </xf>
    <xf numFmtId="1" fontId="9" fillId="9" borderId="4" xfId="1" applyNumberFormat="1" applyFont="1" applyFill="1" applyBorder="1" applyAlignment="1">
      <alignment horizontal="left" wrapText="1"/>
    </xf>
    <xf numFmtId="1" fontId="17" fillId="10" borderId="25" xfId="1" applyNumberFormat="1" applyFont="1" applyFill="1" applyBorder="1" applyAlignment="1" applyProtection="1">
      <alignment horizontal="center" vertical="center"/>
      <protection locked="0"/>
    </xf>
    <xf numFmtId="1" fontId="17" fillId="10" borderId="9" xfId="1" applyNumberFormat="1" applyFont="1" applyFill="1" applyBorder="1" applyAlignment="1" applyProtection="1">
      <alignment horizontal="center" vertical="center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0" fontId="10" fillId="17" borderId="12" xfId="0" applyFont="1" applyFill="1" applyBorder="1" applyAlignment="1" applyProtection="1">
      <alignment horizontal="center" vertical="center" wrapText="1"/>
      <protection locked="0"/>
    </xf>
    <xf numFmtId="1" fontId="18" fillId="12" borderId="18" xfId="1" applyNumberFormat="1" applyFont="1" applyFill="1" applyBorder="1" applyAlignment="1" applyProtection="1">
      <alignment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horizontal="center" vertical="center"/>
      <protection locked="0"/>
    </xf>
    <xf numFmtId="0" fontId="4" fillId="9" borderId="12" xfId="0" applyFont="1" applyFill="1" applyBorder="1" applyProtection="1">
      <protection locked="0"/>
    </xf>
    <xf numFmtId="164" fontId="11" fillId="9" borderId="13" xfId="1" applyNumberFormat="1" applyFont="1" applyFill="1" applyBorder="1" applyAlignment="1" applyProtection="1">
      <alignment vertical="center" wrapText="1"/>
      <protection locked="0"/>
    </xf>
    <xf numFmtId="0" fontId="4" fillId="9" borderId="13" xfId="0" applyFont="1" applyFill="1" applyBorder="1" applyProtection="1">
      <protection locked="0"/>
    </xf>
    <xf numFmtId="0" fontId="4" fillId="9" borderId="14" xfId="0" applyFont="1" applyFill="1" applyBorder="1" applyProtection="1">
      <protection locked="0"/>
    </xf>
    <xf numFmtId="1" fontId="9" fillId="9" borderId="38" xfId="1" applyNumberFormat="1" applyFont="1" applyFill="1" applyBorder="1" applyAlignment="1" applyProtection="1">
      <alignment horizontal="left" vertical="center" wrapText="1"/>
      <protection locked="0"/>
    </xf>
    <xf numFmtId="1" fontId="9" fillId="9" borderId="4" xfId="1" applyNumberFormat="1" applyFont="1" applyFill="1" applyBorder="1" applyAlignment="1" applyProtection="1">
      <alignment horizontal="left" vertical="center" wrapText="1"/>
      <protection locked="0"/>
    </xf>
    <xf numFmtId="2" fontId="9" fillId="9" borderId="4" xfId="1" applyNumberFormat="1" applyFont="1" applyFill="1" applyBorder="1" applyAlignment="1" applyProtection="1">
      <alignment horizontal="left" vertical="center" wrapText="1"/>
      <protection locked="0"/>
    </xf>
    <xf numFmtId="1" fontId="9" fillId="9" borderId="17" xfId="1" applyNumberFormat="1" applyFont="1" applyFill="1" applyBorder="1" applyAlignment="1" applyProtection="1">
      <alignment horizontal="left" vertical="center" wrapText="1"/>
      <protection locked="0"/>
    </xf>
    <xf numFmtId="1" fontId="9" fillId="9" borderId="17" xfId="1" applyNumberFormat="1" applyFont="1" applyFill="1" applyBorder="1" applyAlignment="1" applyProtection="1">
      <alignment vertical="center" wrapText="1"/>
      <protection locked="0"/>
    </xf>
    <xf numFmtId="0" fontId="9" fillId="9" borderId="17" xfId="0" applyFont="1" applyFill="1" applyBorder="1" applyAlignment="1" applyProtection="1">
      <alignment vertical="center" wrapText="1"/>
      <protection locked="0"/>
    </xf>
    <xf numFmtId="1" fontId="9" fillId="9" borderId="4" xfId="1" applyNumberFormat="1" applyFont="1" applyFill="1" applyBorder="1" applyAlignment="1" applyProtection="1">
      <alignment horizontal="left" wrapText="1"/>
      <protection locked="0"/>
    </xf>
    <xf numFmtId="1" fontId="8" fillId="9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1" xfId="1" applyNumberFormat="1" applyFont="1" applyFill="1" applyBorder="1" applyAlignment="1" applyProtection="1">
      <alignment horizontal="left" vertical="center" wrapText="1"/>
      <protection locked="0"/>
    </xf>
    <xf numFmtId="164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3" borderId="11" xfId="1" applyNumberFormat="1" applyFont="1" applyFill="1" applyBorder="1" applyAlignment="1" applyProtection="1">
      <alignment vertical="center" wrapText="1"/>
      <protection locked="0"/>
    </xf>
    <xf numFmtId="1" fontId="15" fillId="3" borderId="30" xfId="1" applyNumberFormat="1" applyFont="1" applyFill="1" applyBorder="1" applyAlignment="1" applyProtection="1">
      <alignment vertical="center" wrapText="1"/>
      <protection locked="0"/>
    </xf>
    <xf numFmtId="1" fontId="8" fillId="9" borderId="2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39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18" xfId="1" applyNumberFormat="1" applyFont="1" applyFill="1" applyBorder="1" applyAlignment="1" applyProtection="1">
      <alignment horizontal="center" vertical="center" wrapText="1"/>
    </xf>
    <xf numFmtId="1" fontId="18" fillId="12" borderId="17" xfId="1" applyNumberFormat="1" applyFont="1" applyFill="1" applyBorder="1" applyAlignment="1" applyProtection="1">
      <alignment horizontal="center" vertical="center" wrapText="1"/>
    </xf>
    <xf numFmtId="1" fontId="18" fillId="12" borderId="4" xfId="1" applyNumberFormat="1" applyFont="1" applyFill="1" applyBorder="1" applyAlignment="1" applyProtection="1">
      <alignment horizontal="center" vertical="center" wrapText="1"/>
    </xf>
    <xf numFmtId="1" fontId="15" fillId="13" borderId="18" xfId="1" applyNumberFormat="1" applyFont="1" applyFill="1" applyBorder="1" applyAlignment="1" applyProtection="1">
      <alignment horizontal="center" vertical="center" wrapText="1"/>
    </xf>
    <xf numFmtId="1" fontId="15" fillId="13" borderId="17" xfId="1" applyNumberFormat="1" applyFont="1" applyFill="1" applyBorder="1" applyAlignment="1" applyProtection="1">
      <alignment horizontal="center" vertical="center" wrapText="1"/>
    </xf>
    <xf numFmtId="1" fontId="15" fillId="13" borderId="4" xfId="1" applyNumberFormat="1" applyFont="1" applyFill="1" applyBorder="1" applyAlignment="1" applyProtection="1">
      <alignment horizontal="center" vertical="center" wrapText="1"/>
    </xf>
    <xf numFmtId="0" fontId="18" fillId="16" borderId="18" xfId="0" applyFont="1" applyFill="1" applyBorder="1" applyAlignment="1" applyProtection="1">
      <alignment horizontal="center" vertical="top" wrapText="1"/>
    </xf>
    <xf numFmtId="0" fontId="18" fillId="16" borderId="17" xfId="0" applyFont="1" applyFill="1" applyBorder="1" applyAlignment="1" applyProtection="1">
      <alignment horizontal="center" vertical="top" wrapText="1"/>
    </xf>
    <xf numFmtId="0" fontId="18" fillId="16" borderId="4" xfId="0" applyFont="1" applyFill="1" applyBorder="1" applyAlignment="1" applyProtection="1">
      <alignment horizontal="center" vertical="top" wrapText="1"/>
    </xf>
    <xf numFmtId="0" fontId="18" fillId="17" borderId="22" xfId="0" applyFont="1" applyFill="1" applyBorder="1" applyAlignment="1" applyProtection="1">
      <alignment horizontal="center" vertical="top" wrapText="1"/>
    </xf>
    <xf numFmtId="0" fontId="17" fillId="17" borderId="23" xfId="0" applyFont="1" applyFill="1" applyBorder="1" applyAlignment="1" applyProtection="1">
      <alignment horizontal="center" vertical="top" wrapText="1"/>
    </xf>
    <xf numFmtId="0" fontId="17" fillId="17" borderId="31" xfId="0" applyFont="1" applyFill="1" applyBorder="1" applyAlignment="1" applyProtection="1">
      <alignment horizontal="center" vertical="top" wrapText="1"/>
    </xf>
    <xf numFmtId="1" fontId="18" fillId="12" borderId="19" xfId="1" applyNumberFormat="1" applyFont="1" applyFill="1" applyBorder="1" applyAlignment="1" applyProtection="1">
      <alignment horizontal="center" vertical="center" wrapText="1"/>
    </xf>
    <xf numFmtId="1" fontId="18" fillId="12" borderId="20" xfId="1" applyNumberFormat="1" applyFont="1" applyFill="1" applyBorder="1" applyAlignment="1" applyProtection="1">
      <alignment horizontal="center" vertical="center" wrapText="1"/>
    </xf>
    <xf numFmtId="1" fontId="18" fillId="12" borderId="11" xfId="1" applyNumberFormat="1" applyFont="1" applyFill="1" applyBorder="1" applyAlignment="1" applyProtection="1">
      <alignment horizontal="center" vertical="center" wrapText="1"/>
    </xf>
    <xf numFmtId="0" fontId="18" fillId="15" borderId="18" xfId="0" applyFont="1" applyFill="1" applyBorder="1" applyAlignment="1" applyProtection="1">
      <alignment horizontal="center" vertical="top" wrapText="1"/>
    </xf>
    <xf numFmtId="0" fontId="18" fillId="15" borderId="17" xfId="0" applyFont="1" applyFill="1" applyBorder="1" applyAlignment="1" applyProtection="1">
      <alignment horizontal="center" vertical="top" wrapText="1"/>
    </xf>
    <xf numFmtId="0" fontId="18" fillId="15" borderId="4" xfId="0" applyFont="1" applyFill="1" applyBorder="1" applyAlignment="1" applyProtection="1">
      <alignment horizontal="center" vertical="top" wrapText="1"/>
    </xf>
    <xf numFmtId="0" fontId="11" fillId="14" borderId="15" xfId="1" applyFont="1" applyFill="1" applyBorder="1" applyAlignment="1">
      <alignment horizontal="center" vertical="center" wrapText="1"/>
    </xf>
    <xf numFmtId="0" fontId="11" fillId="14" borderId="16" xfId="1" applyFont="1" applyFill="1" applyBorder="1" applyAlignment="1">
      <alignment horizontal="center" vertical="center" wrapText="1"/>
    </xf>
    <xf numFmtId="0" fontId="11" fillId="15" borderId="12" xfId="1" applyFont="1" applyFill="1" applyBorder="1" applyAlignment="1">
      <alignment horizontal="center" vertical="center" wrapText="1"/>
    </xf>
    <xf numFmtId="0" fontId="11" fillId="15" borderId="13" xfId="1" applyFont="1" applyFill="1" applyBorder="1" applyAlignment="1">
      <alignment horizontal="center" vertical="center" wrapText="1"/>
    </xf>
    <xf numFmtId="0" fontId="11" fillId="15" borderId="14" xfId="1" applyFont="1" applyFill="1" applyBorder="1" applyAlignment="1">
      <alignment horizontal="center" vertical="center" wrapText="1"/>
    </xf>
    <xf numFmtId="164" fontId="11" fillId="12" borderId="12" xfId="1" applyNumberFormat="1" applyFont="1" applyFill="1" applyBorder="1" applyAlignment="1">
      <alignment horizontal="center" vertical="center" wrapText="1"/>
    </xf>
    <xf numFmtId="164" fontId="11" fillId="12" borderId="13" xfId="1" applyNumberFormat="1" applyFont="1" applyFill="1" applyBorder="1" applyAlignment="1">
      <alignment horizontal="center" vertical="center" wrapText="1"/>
    </xf>
    <xf numFmtId="164" fontId="11" fillId="12" borderId="14" xfId="1" applyNumberFormat="1" applyFont="1" applyFill="1" applyBorder="1" applyAlignment="1">
      <alignment horizontal="center" vertical="center" wrapText="1"/>
    </xf>
    <xf numFmtId="1" fontId="15" fillId="11" borderId="19" xfId="1" applyNumberFormat="1" applyFont="1" applyFill="1" applyBorder="1" applyAlignment="1" applyProtection="1">
      <alignment horizontal="center" vertical="center" wrapText="1"/>
    </xf>
    <xf numFmtId="1" fontId="15" fillId="11" borderId="20" xfId="1" applyNumberFormat="1" applyFont="1" applyFill="1" applyBorder="1" applyAlignment="1" applyProtection="1">
      <alignment horizontal="center" vertical="center" wrapText="1"/>
    </xf>
    <xf numFmtId="1" fontId="15" fillId="11" borderId="11" xfId="1" applyNumberFormat="1" applyFont="1" applyFill="1" applyBorder="1" applyAlignment="1" applyProtection="1">
      <alignment horizontal="center" vertical="center" wrapText="1"/>
    </xf>
    <xf numFmtId="1" fontId="15" fillId="11" borderId="18" xfId="1" applyNumberFormat="1" applyFont="1" applyFill="1" applyBorder="1" applyAlignment="1" applyProtection="1">
      <alignment horizontal="center" vertical="center" wrapText="1"/>
    </xf>
    <xf numFmtId="1" fontId="15" fillId="11" borderId="17" xfId="1" applyNumberFormat="1" applyFont="1" applyFill="1" applyBorder="1" applyAlignment="1" applyProtection="1">
      <alignment horizontal="center" vertical="center" wrapText="1"/>
    </xf>
    <xf numFmtId="1" fontId="15" fillId="11" borderId="4" xfId="1" applyNumberFormat="1" applyFont="1" applyFill="1" applyBorder="1" applyAlignment="1" applyProtection="1">
      <alignment horizontal="center" vertical="center" wrapText="1"/>
    </xf>
    <xf numFmtId="1" fontId="15" fillId="11" borderId="27" xfId="1" applyNumberFormat="1" applyFont="1" applyFill="1" applyBorder="1" applyAlignment="1" applyProtection="1">
      <alignment horizontal="center" vertical="center" wrapText="1"/>
    </xf>
    <xf numFmtId="1" fontId="15" fillId="11" borderId="28" xfId="1" applyNumberFormat="1" applyFont="1" applyFill="1" applyBorder="1" applyAlignment="1" applyProtection="1">
      <alignment horizontal="center" vertical="center" wrapText="1"/>
    </xf>
    <xf numFmtId="1" fontId="15" fillId="11" borderId="30" xfId="1" applyNumberFormat="1" applyFont="1" applyFill="1" applyBorder="1" applyAlignment="1" applyProtection="1">
      <alignment horizontal="center" vertical="center" wrapText="1"/>
    </xf>
    <xf numFmtId="0" fontId="17" fillId="9" borderId="19" xfId="1" applyFont="1" applyFill="1" applyBorder="1" applyAlignment="1" applyProtection="1">
      <alignment horizontal="center" vertical="center" wrapText="1"/>
    </xf>
    <xf numFmtId="0" fontId="17" fillId="9" borderId="20" xfId="1" applyFont="1" applyFill="1" applyBorder="1" applyAlignment="1" applyProtection="1">
      <alignment horizontal="center" vertical="center" wrapText="1"/>
    </xf>
    <xf numFmtId="0" fontId="17" fillId="9" borderId="11" xfId="1" applyFont="1" applyFill="1" applyBorder="1" applyAlignment="1" applyProtection="1">
      <alignment horizontal="center" vertical="center" wrapText="1"/>
    </xf>
    <xf numFmtId="0" fontId="17" fillId="9" borderId="18" xfId="1" applyFont="1" applyFill="1" applyBorder="1" applyAlignment="1" applyProtection="1">
      <alignment horizontal="center" vertical="center" wrapText="1"/>
    </xf>
    <xf numFmtId="0" fontId="17" fillId="9" borderId="17" xfId="1" applyFont="1" applyFill="1" applyBorder="1" applyAlignment="1" applyProtection="1">
      <alignment horizontal="center" vertical="center" wrapText="1"/>
    </xf>
    <xf numFmtId="0" fontId="17" fillId="9" borderId="4" xfId="1" applyFont="1" applyFill="1" applyBorder="1" applyAlignment="1" applyProtection="1">
      <alignment horizontal="center" vertical="center" wrapText="1"/>
    </xf>
    <xf numFmtId="0" fontId="17" fillId="8" borderId="18" xfId="1" applyFont="1" applyFill="1" applyBorder="1" applyAlignment="1" applyProtection="1">
      <alignment horizontal="center" vertical="center" wrapText="1"/>
    </xf>
    <xf numFmtId="0" fontId="17" fillId="8" borderId="17" xfId="1" applyFont="1" applyFill="1" applyBorder="1" applyAlignment="1" applyProtection="1">
      <alignment horizontal="center" vertical="center" wrapText="1"/>
    </xf>
    <xf numFmtId="0" fontId="17" fillId="8" borderId="4" xfId="1" applyFont="1" applyFill="1" applyBorder="1" applyAlignment="1" applyProtection="1">
      <alignment horizontal="center" vertical="center" wrapText="1"/>
    </xf>
    <xf numFmtId="0" fontId="17" fillId="14" borderId="19" xfId="1" applyFont="1" applyFill="1" applyBorder="1" applyAlignment="1" applyProtection="1">
      <alignment horizontal="center" vertical="center" wrapText="1"/>
    </xf>
    <xf numFmtId="0" fontId="17" fillId="14" borderId="20" xfId="1" applyFont="1" applyFill="1" applyBorder="1" applyAlignment="1" applyProtection="1">
      <alignment horizontal="center" vertical="center" wrapText="1"/>
    </xf>
    <xf numFmtId="0" fontId="17" fillId="14" borderId="11" xfId="1" applyFont="1" applyFill="1" applyBorder="1" applyAlignment="1" applyProtection="1">
      <alignment horizontal="center" vertical="center" wrapText="1"/>
    </xf>
    <xf numFmtId="0" fontId="17" fillId="14" borderId="18" xfId="1" applyFont="1" applyFill="1" applyBorder="1" applyAlignment="1" applyProtection="1">
      <alignment horizontal="center" vertical="center" wrapText="1"/>
    </xf>
    <xf numFmtId="0" fontId="17" fillId="14" borderId="17" xfId="1" applyFont="1" applyFill="1" applyBorder="1" applyAlignment="1" applyProtection="1">
      <alignment horizontal="center" vertical="center" wrapText="1"/>
    </xf>
    <xf numFmtId="0" fontId="17" fillId="14" borderId="4" xfId="1" applyFont="1" applyFill="1" applyBorder="1" applyAlignment="1" applyProtection="1">
      <alignment horizontal="center" vertical="center" wrapText="1"/>
    </xf>
    <xf numFmtId="0" fontId="18" fillId="15" borderId="19" xfId="0" applyFont="1" applyFill="1" applyBorder="1" applyAlignment="1" applyProtection="1">
      <alignment horizontal="center" vertical="top" wrapText="1"/>
    </xf>
    <xf numFmtId="0" fontId="18" fillId="15" borderId="20" xfId="0" applyFont="1" applyFill="1" applyBorder="1" applyAlignment="1" applyProtection="1">
      <alignment horizontal="center" vertical="top" wrapText="1"/>
    </xf>
    <xf numFmtId="0" fontId="18" fillId="15" borderId="11" xfId="0" applyFont="1" applyFill="1" applyBorder="1" applyAlignment="1" applyProtection="1">
      <alignment horizontal="center" vertical="top" wrapText="1"/>
    </xf>
    <xf numFmtId="0" fontId="16" fillId="8" borderId="18" xfId="1" applyFont="1" applyFill="1" applyBorder="1" applyAlignment="1" applyProtection="1">
      <alignment horizontal="center" vertical="center" wrapText="1"/>
      <protection locked="0"/>
    </xf>
    <xf numFmtId="0" fontId="16" fillId="8" borderId="17" xfId="1" applyFont="1" applyFill="1" applyBorder="1" applyAlignment="1" applyProtection="1">
      <alignment horizontal="center" vertical="center" wrapText="1"/>
      <protection locked="0"/>
    </xf>
    <xf numFmtId="0" fontId="16" fillId="8" borderId="4" xfId="1" applyFont="1" applyFill="1" applyBorder="1" applyAlignment="1" applyProtection="1">
      <alignment horizontal="center" vertical="center" wrapText="1"/>
      <protection locked="0"/>
    </xf>
    <xf numFmtId="1" fontId="15" fillId="11" borderId="18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17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1" fontId="15" fillId="11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12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0" fontId="17" fillId="9" borderId="18" xfId="1" applyFont="1" applyFill="1" applyBorder="1" applyAlignment="1" applyProtection="1">
      <alignment horizontal="center" vertical="center" wrapText="1"/>
      <protection locked="0"/>
    </xf>
    <xf numFmtId="0" fontId="17" fillId="9" borderId="17" xfId="1" applyFont="1" applyFill="1" applyBorder="1" applyAlignment="1" applyProtection="1">
      <alignment horizontal="center" vertical="center" wrapText="1"/>
      <protection locked="0"/>
    </xf>
    <xf numFmtId="0" fontId="17" fillId="9" borderId="19" xfId="1" applyFont="1" applyFill="1" applyBorder="1" applyAlignment="1" applyProtection="1">
      <alignment horizontal="center" vertical="center" wrapText="1"/>
      <protection locked="0"/>
    </xf>
    <xf numFmtId="0" fontId="17" fillId="9" borderId="20" xfId="1" applyFont="1" applyFill="1" applyBorder="1" applyAlignment="1" applyProtection="1">
      <alignment horizontal="center" vertical="center" wrapText="1"/>
      <protection locked="0"/>
    </xf>
    <xf numFmtId="1" fontId="15" fillId="11" borderId="27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28" xfId="1" applyNumberFormat="1" applyFont="1" applyFill="1" applyBorder="1" applyAlignment="1" applyProtection="1">
      <alignment horizontal="center" vertical="center" wrapText="1"/>
      <protection locked="0"/>
    </xf>
    <xf numFmtId="1" fontId="15" fillId="11" borderId="30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1" fontId="15" fillId="13" borderId="18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17" xfId="1" applyNumberFormat="1" applyFont="1" applyFill="1" applyBorder="1" applyAlignment="1" applyProtection="1">
      <alignment horizontal="center" vertical="center" wrapText="1"/>
      <protection locked="0"/>
    </xf>
    <xf numFmtId="0" fontId="18" fillId="15" borderId="19" xfId="0" applyFont="1" applyFill="1" applyBorder="1" applyAlignment="1" applyProtection="1">
      <alignment horizontal="center" vertical="top" wrapText="1"/>
      <protection locked="0"/>
    </xf>
    <xf numFmtId="0" fontId="18" fillId="15" borderId="20" xfId="0" applyFont="1" applyFill="1" applyBorder="1" applyAlignment="1" applyProtection="1">
      <alignment horizontal="center" vertical="top" wrapText="1"/>
      <protection locked="0"/>
    </xf>
    <xf numFmtId="0" fontId="18" fillId="15" borderId="10" xfId="0" applyFont="1" applyFill="1" applyBorder="1" applyAlignment="1" applyProtection="1">
      <alignment horizontal="center" vertical="top" wrapText="1"/>
      <protection locked="0"/>
    </xf>
    <xf numFmtId="0" fontId="18" fillId="15" borderId="18" xfId="0" applyFont="1" applyFill="1" applyBorder="1" applyAlignment="1" applyProtection="1">
      <alignment horizontal="center" vertical="top" wrapText="1"/>
      <protection locked="0"/>
    </xf>
    <xf numFmtId="0" fontId="18" fillId="15" borderId="17" xfId="0" applyFont="1" applyFill="1" applyBorder="1" applyAlignment="1" applyProtection="1">
      <alignment horizontal="center" vertical="top" wrapText="1"/>
      <protection locked="0"/>
    </xf>
    <xf numFmtId="0" fontId="18" fillId="15" borderId="26" xfId="0" applyFont="1" applyFill="1" applyBorder="1" applyAlignment="1" applyProtection="1">
      <alignment horizontal="center" vertical="top" wrapText="1"/>
      <protection locked="0"/>
    </xf>
    <xf numFmtId="1" fontId="18" fillId="12" borderId="18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17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4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14" borderId="15" xfId="1" applyFont="1" applyFill="1" applyBorder="1" applyAlignment="1" applyProtection="1">
      <alignment horizontal="center" vertical="center" wrapText="1"/>
      <protection locked="0"/>
    </xf>
    <xf numFmtId="0" fontId="11" fillId="14" borderId="16" xfId="1" applyFont="1" applyFill="1" applyBorder="1" applyAlignment="1" applyProtection="1">
      <alignment horizontal="center" vertical="center" wrapText="1"/>
      <protection locked="0"/>
    </xf>
    <xf numFmtId="0" fontId="17" fillId="14" borderId="19" xfId="1" applyFont="1" applyFill="1" applyBorder="1" applyAlignment="1" applyProtection="1">
      <alignment horizontal="center" vertical="center" wrapText="1"/>
      <protection locked="0"/>
    </xf>
    <xf numFmtId="0" fontId="17" fillId="14" borderId="20" xfId="1" applyFont="1" applyFill="1" applyBorder="1" applyAlignment="1" applyProtection="1">
      <alignment horizontal="center" vertical="center" wrapText="1"/>
      <protection locked="0"/>
    </xf>
    <xf numFmtId="0" fontId="17" fillId="14" borderId="18" xfId="1" applyFont="1" applyFill="1" applyBorder="1" applyAlignment="1" applyProtection="1">
      <alignment horizontal="center" vertical="center" wrapText="1"/>
      <protection locked="0"/>
    </xf>
    <xf numFmtId="0" fontId="17" fillId="14" borderId="17" xfId="1" applyFont="1" applyFill="1" applyBorder="1" applyAlignment="1" applyProtection="1">
      <alignment horizontal="center" vertical="center" wrapText="1"/>
      <protection locked="0"/>
    </xf>
    <xf numFmtId="1" fontId="18" fillId="12" borderId="19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20" xfId="1" applyNumberFormat="1" applyFont="1" applyFill="1" applyBorder="1" applyAlignment="1" applyProtection="1">
      <alignment horizontal="center" vertical="center" wrapText="1"/>
      <protection locked="0"/>
    </xf>
    <xf numFmtId="1" fontId="18" fillId="12" borderId="11" xfId="1" applyNumberFormat="1" applyFont="1" applyFill="1" applyBorder="1" applyAlignment="1" applyProtection="1">
      <alignment horizontal="center" vertical="center" wrapText="1"/>
      <protection locked="0"/>
    </xf>
    <xf numFmtId="0" fontId="15" fillId="16" borderId="18" xfId="0" applyFont="1" applyFill="1" applyBorder="1" applyAlignment="1" applyProtection="1">
      <alignment horizontal="center" vertical="top" wrapText="1"/>
      <protection locked="0"/>
    </xf>
    <xf numFmtId="0" fontId="15" fillId="16" borderId="17" xfId="0" applyFont="1" applyFill="1" applyBorder="1" applyAlignment="1" applyProtection="1">
      <alignment horizontal="center" vertical="top" wrapText="1"/>
      <protection locked="0"/>
    </xf>
    <xf numFmtId="0" fontId="15" fillId="16" borderId="26" xfId="0" applyFont="1" applyFill="1" applyBorder="1" applyAlignment="1" applyProtection="1">
      <alignment horizontal="center" vertical="top" wrapText="1"/>
      <protection locked="0"/>
    </xf>
    <xf numFmtId="0" fontId="18" fillId="17" borderId="22" xfId="0" applyFont="1" applyFill="1" applyBorder="1" applyAlignment="1" applyProtection="1">
      <alignment horizontal="center" vertical="top" wrapText="1"/>
      <protection locked="0"/>
    </xf>
    <xf numFmtId="0" fontId="17" fillId="17" borderId="23" xfId="0" applyFont="1" applyFill="1" applyBorder="1" applyAlignment="1" applyProtection="1">
      <alignment horizontal="center" vertical="top" wrapText="1"/>
      <protection locked="0"/>
    </xf>
    <xf numFmtId="0" fontId="11" fillId="15" borderId="12" xfId="1" applyFont="1" applyFill="1" applyBorder="1" applyAlignment="1" applyProtection="1">
      <alignment horizontal="center" vertical="center" wrapText="1"/>
      <protection locked="0"/>
    </xf>
    <xf numFmtId="0" fontId="11" fillId="15" borderId="13" xfId="1" applyFont="1" applyFill="1" applyBorder="1" applyAlignment="1" applyProtection="1">
      <alignment horizontal="center" vertical="center" wrapText="1"/>
      <protection locked="0"/>
    </xf>
    <xf numFmtId="0" fontId="11" fillId="15" borderId="14" xfId="1" applyFont="1" applyFill="1" applyBorder="1" applyAlignment="1" applyProtection="1">
      <alignment horizontal="center" vertical="center" wrapText="1"/>
      <protection locked="0"/>
    </xf>
    <xf numFmtId="164" fontId="11" fillId="12" borderId="12" xfId="1" applyNumberFormat="1" applyFont="1" applyFill="1" applyBorder="1" applyAlignment="1" applyProtection="1">
      <alignment horizontal="center" vertical="center" wrapText="1"/>
      <protection locked="0"/>
    </xf>
    <xf numFmtId="164" fontId="11" fillId="12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12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" fontId="17" fillId="10" borderId="25" xfId="1" applyNumberFormat="1" applyFont="1" applyFill="1" applyBorder="1" applyAlignment="1" applyProtection="1">
      <alignment horizontal="center" vertical="center"/>
      <protection locked="0"/>
    </xf>
    <xf numFmtId="1" fontId="17" fillId="10" borderId="9" xfId="1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42" xfId="0" applyFont="1" applyBorder="1" applyAlignment="1">
      <alignment horizontal="left" wrapText="1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42" xfId="0" applyFont="1" applyBorder="1" applyAlignment="1" applyProtection="1">
      <alignment horizontal="left" wrapText="1"/>
      <protection locked="0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15" fillId="7" borderId="41" xfId="1" applyNumberFormat="1" applyFont="1" applyFill="1" applyBorder="1" applyAlignment="1" applyProtection="1">
      <alignment horizontal="center" vertical="center" wrapText="1"/>
    </xf>
    <xf numFmtId="1" fontId="15" fillId="7" borderId="0" xfId="1" applyNumberFormat="1" applyFont="1" applyFill="1" applyBorder="1" applyAlignment="1" applyProtection="1">
      <alignment horizontal="center" vertical="center" wrapText="1"/>
    </xf>
    <xf numFmtId="1" fontId="15" fillId="7" borderId="26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" fontId="15" fillId="7" borderId="41" xfId="1" applyNumberFormat="1" applyFont="1" applyFill="1" applyBorder="1" applyAlignment="1" applyProtection="1">
      <alignment horizontal="center" vertical="center" wrapText="1"/>
      <protection locked="0"/>
    </xf>
    <xf numFmtId="1" fontId="15" fillId="7" borderId="0" xfId="1" applyNumberFormat="1" applyFont="1" applyFill="1" applyBorder="1" applyAlignment="1" applyProtection="1">
      <alignment horizontal="center" vertical="center" wrapText="1"/>
      <protection locked="0"/>
    </xf>
    <xf numFmtId="1" fontId="15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" fontId="15" fillId="3" borderId="22" xfId="1" applyNumberFormat="1" applyFont="1" applyFill="1" applyBorder="1" applyAlignment="1">
      <alignment horizontal="center" vertical="center" wrapText="1"/>
    </xf>
    <xf numFmtId="1" fontId="15" fillId="3" borderId="40" xfId="1" applyNumberFormat="1" applyFont="1" applyFill="1" applyBorder="1" applyAlignment="1">
      <alignment horizontal="center" vertical="center" wrapText="1"/>
    </xf>
    <xf numFmtId="1" fontId="15" fillId="3" borderId="22" xfId="1" applyNumberFormat="1" applyFont="1" applyFill="1" applyBorder="1" applyAlignment="1" applyProtection="1">
      <alignment horizontal="center" vertical="center" wrapText="1"/>
    </xf>
    <xf numFmtId="1" fontId="15" fillId="3" borderId="40" xfId="1" applyNumberFormat="1" applyFont="1" applyFill="1" applyBorder="1" applyAlignment="1" applyProtection="1">
      <alignment horizontal="center" vertical="center" wrapText="1"/>
    </xf>
    <xf numFmtId="1" fontId="15" fillId="3" borderId="22" xfId="1" applyNumberFormat="1" applyFont="1" applyFill="1" applyBorder="1" applyAlignment="1" applyProtection="1">
      <alignment horizontal="center" vertical="center" wrapText="1"/>
      <protection locked="0"/>
    </xf>
    <xf numFmtId="1" fontId="15" fillId="3" borderId="40" xfId="1" applyNumberFormat="1" applyFont="1" applyFill="1" applyBorder="1" applyAlignment="1" applyProtection="1">
      <alignment horizontal="center" vertical="center" wrapText="1"/>
      <protection locked="0"/>
    </xf>
    <xf numFmtId="164" fontId="11" fillId="18" borderId="13" xfId="1" applyNumberFormat="1" applyFont="1" applyFill="1" applyBorder="1" applyAlignment="1">
      <alignment horizontal="left" vertical="center" wrapText="1"/>
    </xf>
    <xf numFmtId="164" fontId="11" fillId="18" borderId="14" xfId="1" applyNumberFormat="1" applyFont="1" applyFill="1" applyBorder="1" applyAlignment="1">
      <alignment horizontal="left" vertical="center" wrapText="1"/>
    </xf>
    <xf numFmtId="164" fontId="11" fillId="18" borderId="13" xfId="1" applyNumberFormat="1" applyFont="1" applyFill="1" applyBorder="1" applyAlignment="1" applyProtection="1">
      <alignment horizontal="left" vertical="center" wrapText="1"/>
      <protection locked="0"/>
    </xf>
    <xf numFmtId="164" fontId="11" fillId="18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4"/>
    <cellStyle name="Normal 4" xfId="3"/>
    <cellStyle name="Normal 5" xfId="1"/>
  </cellStyles>
  <dxfs count="0"/>
  <tableStyles count="0" defaultTableStyle="TableStyleMedium2"/>
  <colors>
    <mruColors>
      <color rgb="FF9CCD5B"/>
      <color rgb="FFC3E19B"/>
      <color rgb="FFC6E09F"/>
      <color rgb="FFE1AC3C"/>
      <color rgb="FFF1BAB1"/>
      <color rgb="FFE47967"/>
      <color rgb="FFB7D6EB"/>
      <color rgb="FF0E76BC"/>
      <color rgb="FF6EADD7"/>
      <color rgb="FF7676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115093</xdr:rowOff>
    </xdr:from>
    <xdr:to>
      <xdr:col>0</xdr:col>
      <xdr:colOff>2559845</xdr:colOff>
      <xdr:row>2</xdr:row>
      <xdr:rowOff>323855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115093"/>
          <a:ext cx="2454012" cy="792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38100</xdr:rowOff>
    </xdr:from>
    <xdr:to>
      <xdr:col>2</xdr:col>
      <xdr:colOff>809625</xdr:colOff>
      <xdr:row>5</xdr:row>
      <xdr:rowOff>140241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8100"/>
          <a:ext cx="2185989" cy="70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136"/>
  <sheetViews>
    <sheetView zoomScale="70" zoomScaleNormal="70" zoomScalePageLayoutView="80" workbookViewId="0">
      <pane xSplit="2" ySplit="23" topLeftCell="C24" activePane="bottomRight" state="frozen"/>
      <selection pane="topRight" activeCell="C1" sqref="C1"/>
      <selection pane="bottomLeft" activeCell="A15" sqref="A15"/>
      <selection pane="bottomRight" activeCell="E16" sqref="E16:E18"/>
    </sheetView>
  </sheetViews>
  <sheetFormatPr defaultColWidth="8.85546875" defaultRowHeight="14.25" x14ac:dyDescent="0.2"/>
  <cols>
    <col min="1" max="1" width="41.140625" style="3" customWidth="1"/>
    <col min="2" max="2" width="23" style="3" hidden="1" customWidth="1"/>
    <col min="3" max="3" width="23" style="3" customWidth="1"/>
    <col min="4" max="4" width="15.7109375" style="3" customWidth="1"/>
    <col min="5" max="6" width="15.140625" style="3" customWidth="1"/>
    <col min="7" max="7" width="14" style="3" customWidth="1"/>
    <col min="8" max="8" width="13" style="3" customWidth="1"/>
    <col min="9" max="10" width="11" style="3" customWidth="1"/>
    <col min="11" max="11" width="11.42578125" style="3" customWidth="1"/>
    <col min="12" max="12" width="11" style="3" customWidth="1"/>
    <col min="13" max="13" width="14.5703125" style="3" customWidth="1"/>
    <col min="14" max="14" width="11" style="3" customWidth="1"/>
    <col min="15" max="15" width="11.85546875" style="3" customWidth="1"/>
    <col min="16" max="16" width="11.7109375" style="3" customWidth="1"/>
    <col min="17" max="17" width="11" style="3" customWidth="1"/>
    <col min="18" max="18" width="13.7109375" style="3" customWidth="1"/>
    <col min="19" max="21" width="11.85546875" style="3" customWidth="1"/>
    <col min="22" max="22" width="38.28515625" style="3" customWidth="1"/>
    <col min="23" max="34" width="15.140625" style="3" customWidth="1"/>
    <col min="35" max="35" width="17" style="3" customWidth="1"/>
    <col min="36" max="43" width="25.28515625" style="3" customWidth="1"/>
    <col min="44" max="49" width="8.85546875" style="3"/>
    <col min="50" max="50" width="30.85546875" style="3" customWidth="1"/>
    <col min="51" max="52" width="8.85546875" style="3" customWidth="1"/>
    <col min="53" max="16384" width="8.85546875" style="3"/>
  </cols>
  <sheetData>
    <row r="1" spans="1:51" ht="18" x14ac:dyDescent="0.25">
      <c r="A1" s="1"/>
      <c r="B1" s="1"/>
      <c r="C1" s="1"/>
      <c r="D1" s="1" t="s">
        <v>228</v>
      </c>
    </row>
    <row r="2" spans="1:51" ht="28.5" customHeight="1" x14ac:dyDescent="0.2">
      <c r="D2" s="14" t="s">
        <v>231</v>
      </c>
    </row>
    <row r="3" spans="1:51" ht="28.5" customHeight="1" thickBot="1" x14ac:dyDescent="0.25">
      <c r="D3" s="14"/>
    </row>
    <row r="4" spans="1:51" ht="21" customHeight="1" thickBot="1" x14ac:dyDescent="0.3">
      <c r="C4" s="198" t="s">
        <v>21</v>
      </c>
      <c r="D4" s="199"/>
      <c r="E4" s="200"/>
      <c r="F4" s="201"/>
      <c r="AX4" s="3" t="s">
        <v>27</v>
      </c>
      <c r="AY4" s="3">
        <v>1</v>
      </c>
    </row>
    <row r="5" spans="1:51" ht="24" customHeight="1" thickBot="1" x14ac:dyDescent="0.3">
      <c r="C5" s="205"/>
      <c r="D5" s="206"/>
      <c r="E5" s="200"/>
      <c r="F5" s="201"/>
      <c r="AX5" s="3" t="s">
        <v>51</v>
      </c>
      <c r="AY5" s="3">
        <v>2</v>
      </c>
    </row>
    <row r="6" spans="1:51" ht="26.25" customHeight="1" thickBot="1" x14ac:dyDescent="0.3">
      <c r="C6" s="198" t="s">
        <v>38</v>
      </c>
      <c r="D6" s="204"/>
      <c r="E6" s="50"/>
      <c r="F6" s="51"/>
      <c r="AX6" s="3" t="s">
        <v>4</v>
      </c>
      <c r="AY6" s="3">
        <v>3</v>
      </c>
    </row>
    <row r="7" spans="1:51" ht="21" customHeight="1" thickBot="1" x14ac:dyDescent="0.3">
      <c r="C7" s="205"/>
      <c r="D7" s="206"/>
      <c r="E7" s="200"/>
      <c r="F7" s="201"/>
    </row>
    <row r="8" spans="1:51" ht="21" customHeight="1" thickBot="1" x14ac:dyDescent="0.3">
      <c r="C8" s="198" t="s">
        <v>230</v>
      </c>
      <c r="D8" s="204"/>
      <c r="E8" s="200"/>
      <c r="F8" s="201"/>
    </row>
    <row r="9" spans="1:51" ht="21" customHeight="1" thickBot="1" x14ac:dyDescent="0.3">
      <c r="C9" s="205"/>
      <c r="D9" s="206"/>
      <c r="E9" s="200"/>
      <c r="F9" s="201"/>
    </row>
    <row r="10" spans="1:51" ht="21" customHeight="1" thickBot="1" x14ac:dyDescent="0.3">
      <c r="C10" s="207" t="s">
        <v>229</v>
      </c>
      <c r="D10" s="208"/>
      <c r="E10" s="200"/>
      <c r="F10" s="201"/>
    </row>
    <row r="11" spans="1:51" ht="20.25" customHeight="1" thickBot="1" x14ac:dyDescent="0.3">
      <c r="C11" s="202"/>
      <c r="D11" s="203"/>
      <c r="E11" s="200"/>
      <c r="F11" s="201"/>
      <c r="AX11" s="4"/>
    </row>
    <row r="12" spans="1:51" ht="12" customHeight="1" x14ac:dyDescent="0.2">
      <c r="AX12" s="4" t="s">
        <v>6</v>
      </c>
    </row>
    <row r="13" spans="1:51" ht="57" customHeight="1" x14ac:dyDescent="0.2">
      <c r="A13" s="138" t="s">
        <v>49</v>
      </c>
      <c r="B13" s="139"/>
      <c r="C13" s="154" t="s">
        <v>142</v>
      </c>
      <c r="D13" s="155"/>
      <c r="E13" s="156"/>
      <c r="AX13" s="4" t="s">
        <v>233</v>
      </c>
    </row>
    <row r="14" spans="1:51" ht="57" customHeight="1" thickBot="1" x14ac:dyDescent="0.25">
      <c r="A14" s="161"/>
      <c r="B14" s="162"/>
      <c r="C14" s="163"/>
      <c r="D14" s="164"/>
      <c r="E14" s="165"/>
      <c r="AX14" s="4"/>
    </row>
    <row r="15" spans="1:51" s="2" customFormat="1" ht="37.5" customHeight="1" thickBot="1" x14ac:dyDescent="0.25">
      <c r="A15" s="157" t="s">
        <v>47</v>
      </c>
      <c r="B15" s="158"/>
      <c r="C15" s="17"/>
      <c r="D15" s="159" t="s">
        <v>19</v>
      </c>
      <c r="E15" s="160"/>
      <c r="F15" s="16"/>
      <c r="G15" s="97" t="s">
        <v>39</v>
      </c>
      <c r="H15" s="98"/>
      <c r="I15" s="99" t="s">
        <v>37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  <c r="V15" s="26" t="s">
        <v>146</v>
      </c>
      <c r="W15" s="102" t="s">
        <v>29</v>
      </c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4"/>
    </row>
    <row r="16" spans="1:51" s="6" customFormat="1" ht="26.25" customHeight="1" x14ac:dyDescent="0.25">
      <c r="A16" s="105" t="s">
        <v>48</v>
      </c>
      <c r="B16" s="108" t="s">
        <v>28</v>
      </c>
      <c r="C16" s="111" t="s">
        <v>5</v>
      </c>
      <c r="D16" s="114" t="s">
        <v>22</v>
      </c>
      <c r="E16" s="117" t="s">
        <v>25</v>
      </c>
      <c r="F16" s="120" t="s">
        <v>227</v>
      </c>
      <c r="G16" s="123" t="s">
        <v>23</v>
      </c>
      <c r="H16" s="126" t="s">
        <v>24</v>
      </c>
      <c r="I16" s="129" t="s">
        <v>40</v>
      </c>
      <c r="J16" s="94" t="s">
        <v>41</v>
      </c>
      <c r="K16" s="94" t="s">
        <v>42</v>
      </c>
      <c r="L16" s="94" t="s">
        <v>43</v>
      </c>
      <c r="M16" s="94" t="s">
        <v>44</v>
      </c>
      <c r="N16" s="94" t="s">
        <v>45</v>
      </c>
      <c r="O16" s="94" t="s">
        <v>0</v>
      </c>
      <c r="P16" s="94" t="s">
        <v>1</v>
      </c>
      <c r="Q16" s="94" t="s">
        <v>2</v>
      </c>
      <c r="R16" s="94" t="s">
        <v>3</v>
      </c>
      <c r="S16" s="85" t="s">
        <v>52</v>
      </c>
      <c r="T16" s="85" t="s">
        <v>53</v>
      </c>
      <c r="U16" s="85" t="s">
        <v>50</v>
      </c>
      <c r="V16" s="88" t="s">
        <v>145</v>
      </c>
      <c r="W16" s="91" t="s">
        <v>54</v>
      </c>
      <c r="X16" s="79" t="s">
        <v>55</v>
      </c>
      <c r="Y16" s="79" t="s">
        <v>56</v>
      </c>
      <c r="Z16" s="79" t="s">
        <v>57</v>
      </c>
      <c r="AA16" s="79" t="s">
        <v>58</v>
      </c>
      <c r="AB16" s="79" t="s">
        <v>59</v>
      </c>
      <c r="AC16" s="79" t="s">
        <v>60</v>
      </c>
      <c r="AD16" s="79" t="s">
        <v>143</v>
      </c>
      <c r="AE16" s="79" t="s">
        <v>144</v>
      </c>
      <c r="AF16" s="79" t="s">
        <v>15</v>
      </c>
      <c r="AG16" s="82" t="s">
        <v>46</v>
      </c>
      <c r="AH16" s="82" t="s">
        <v>61</v>
      </c>
      <c r="AI16" s="82" t="s">
        <v>20</v>
      </c>
      <c r="AJ16" s="24" t="s">
        <v>26</v>
      </c>
      <c r="AK16" s="24" t="s">
        <v>30</v>
      </c>
      <c r="AL16" s="24" t="s">
        <v>31</v>
      </c>
      <c r="AM16" s="24" t="s">
        <v>32</v>
      </c>
      <c r="AN16" s="24" t="s">
        <v>33</v>
      </c>
      <c r="AO16" s="24" t="s">
        <v>34</v>
      </c>
      <c r="AP16" s="24" t="s">
        <v>35</v>
      </c>
      <c r="AQ16" s="24" t="s">
        <v>36</v>
      </c>
    </row>
    <row r="17" spans="1:43" s="6" customFormat="1" ht="27" customHeight="1" x14ac:dyDescent="0.25">
      <c r="A17" s="106"/>
      <c r="B17" s="109"/>
      <c r="C17" s="112"/>
      <c r="D17" s="115"/>
      <c r="E17" s="118"/>
      <c r="F17" s="121"/>
      <c r="G17" s="124"/>
      <c r="H17" s="127"/>
      <c r="I17" s="130"/>
      <c r="J17" s="95"/>
      <c r="K17" s="95"/>
      <c r="L17" s="95"/>
      <c r="M17" s="95"/>
      <c r="N17" s="95"/>
      <c r="O17" s="95"/>
      <c r="P17" s="95"/>
      <c r="Q17" s="95"/>
      <c r="R17" s="95"/>
      <c r="S17" s="86"/>
      <c r="T17" s="86"/>
      <c r="U17" s="86"/>
      <c r="V17" s="89"/>
      <c r="W17" s="92"/>
      <c r="X17" s="80"/>
      <c r="Y17" s="80"/>
      <c r="Z17" s="80"/>
      <c r="AA17" s="80"/>
      <c r="AB17" s="80"/>
      <c r="AC17" s="80"/>
      <c r="AD17" s="80"/>
      <c r="AE17" s="80"/>
      <c r="AF17" s="80"/>
      <c r="AG17" s="83"/>
      <c r="AH17" s="83"/>
      <c r="AI17" s="83"/>
      <c r="AJ17" s="25" t="s">
        <v>186</v>
      </c>
      <c r="AK17" s="25" t="s">
        <v>234</v>
      </c>
      <c r="AL17" s="25" t="s">
        <v>235</v>
      </c>
      <c r="AM17" s="25" t="s">
        <v>236</v>
      </c>
      <c r="AN17" s="25" t="s">
        <v>237</v>
      </c>
      <c r="AO17" s="25" t="s">
        <v>238</v>
      </c>
      <c r="AP17" s="25" t="s">
        <v>239</v>
      </c>
      <c r="AQ17" s="25" t="s">
        <v>240</v>
      </c>
    </row>
    <row r="18" spans="1:43" s="6" customFormat="1" ht="29.25" customHeight="1" x14ac:dyDescent="0.25">
      <c r="A18" s="107"/>
      <c r="B18" s="110"/>
      <c r="C18" s="113"/>
      <c r="D18" s="116"/>
      <c r="E18" s="119"/>
      <c r="F18" s="122"/>
      <c r="G18" s="125"/>
      <c r="H18" s="128"/>
      <c r="I18" s="131"/>
      <c r="J18" s="96"/>
      <c r="K18" s="96"/>
      <c r="L18" s="96"/>
      <c r="M18" s="96"/>
      <c r="N18" s="96"/>
      <c r="O18" s="96"/>
      <c r="P18" s="96"/>
      <c r="Q18" s="96"/>
      <c r="R18" s="96"/>
      <c r="S18" s="87"/>
      <c r="T18" s="87"/>
      <c r="U18" s="87"/>
      <c r="V18" s="90"/>
      <c r="W18" s="93"/>
      <c r="X18" s="81"/>
      <c r="Y18" s="81"/>
      <c r="Z18" s="81"/>
      <c r="AA18" s="81"/>
      <c r="AB18" s="81"/>
      <c r="AC18" s="81"/>
      <c r="AD18" s="81"/>
      <c r="AE18" s="81"/>
      <c r="AF18" s="81"/>
      <c r="AG18" s="84"/>
      <c r="AH18" s="84"/>
      <c r="AI18" s="84"/>
      <c r="AJ18" s="25"/>
      <c r="AK18" s="25"/>
      <c r="AL18" s="25"/>
      <c r="AM18" s="25"/>
      <c r="AN18" s="25"/>
      <c r="AO18" s="25"/>
      <c r="AP18" s="25"/>
      <c r="AQ18" s="25"/>
    </row>
    <row r="19" spans="1:43" ht="15" thickBot="1" x14ac:dyDescent="0.25"/>
    <row r="20" spans="1:43" s="2" customFormat="1" ht="37.5" customHeight="1" thickBot="1" x14ac:dyDescent="0.25">
      <c r="A20" s="140"/>
      <c r="B20" s="141"/>
      <c r="C20" s="52"/>
      <c r="D20" s="145"/>
      <c r="E20" s="146"/>
      <c r="F20" s="53"/>
      <c r="G20" s="178"/>
      <c r="H20" s="179"/>
      <c r="I20" s="192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4"/>
      <c r="V20" s="54"/>
      <c r="W20" s="195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7"/>
    </row>
    <row r="21" spans="1:43" s="6" customFormat="1" ht="26.25" customHeight="1" x14ac:dyDescent="0.25">
      <c r="A21" s="142"/>
      <c r="B21" s="135"/>
      <c r="C21" s="151"/>
      <c r="D21" s="149"/>
      <c r="E21" s="147"/>
      <c r="F21" s="132"/>
      <c r="G21" s="180"/>
      <c r="H21" s="182"/>
      <c r="I21" s="168"/>
      <c r="J21" s="171"/>
      <c r="K21" s="171"/>
      <c r="L21" s="171"/>
      <c r="M21" s="171"/>
      <c r="N21" s="171"/>
      <c r="O21" s="171"/>
      <c r="P21" s="171"/>
      <c r="Q21" s="171"/>
      <c r="R21" s="171"/>
      <c r="S21" s="187"/>
      <c r="T21" s="187"/>
      <c r="U21" s="187"/>
      <c r="V21" s="190"/>
      <c r="W21" s="184" t="s">
        <v>241</v>
      </c>
      <c r="X21" s="174" t="s">
        <v>242</v>
      </c>
      <c r="Y21" s="174" t="s">
        <v>243</v>
      </c>
      <c r="Z21" s="174" t="s">
        <v>244</v>
      </c>
      <c r="AA21" s="174" t="s">
        <v>245</v>
      </c>
      <c r="AB21" s="174" t="s">
        <v>246</v>
      </c>
      <c r="AC21" s="174" t="s">
        <v>247</v>
      </c>
      <c r="AD21" s="174" t="s">
        <v>248</v>
      </c>
      <c r="AE21" s="174" t="s">
        <v>249</v>
      </c>
      <c r="AF21" s="174" t="s">
        <v>250</v>
      </c>
      <c r="AG21" s="166" t="s">
        <v>251</v>
      </c>
      <c r="AH21" s="166"/>
      <c r="AI21" s="166"/>
      <c r="AJ21" s="55"/>
      <c r="AK21" s="55"/>
      <c r="AL21" s="55"/>
      <c r="AM21" s="55"/>
      <c r="AN21" s="55"/>
      <c r="AO21" s="55"/>
      <c r="AP21" s="55"/>
      <c r="AQ21" s="55"/>
    </row>
    <row r="22" spans="1:43" s="6" customFormat="1" ht="27" customHeight="1" x14ac:dyDescent="0.25">
      <c r="A22" s="143"/>
      <c r="B22" s="136"/>
      <c r="C22" s="152"/>
      <c r="D22" s="150"/>
      <c r="E22" s="148"/>
      <c r="F22" s="133"/>
      <c r="G22" s="181"/>
      <c r="H22" s="183"/>
      <c r="I22" s="169"/>
      <c r="J22" s="172"/>
      <c r="K22" s="172"/>
      <c r="L22" s="172"/>
      <c r="M22" s="172"/>
      <c r="N22" s="172"/>
      <c r="O22" s="172"/>
      <c r="P22" s="172"/>
      <c r="Q22" s="172"/>
      <c r="R22" s="172"/>
      <c r="S22" s="188"/>
      <c r="T22" s="188"/>
      <c r="U22" s="188"/>
      <c r="V22" s="191"/>
      <c r="W22" s="185"/>
      <c r="X22" s="175"/>
      <c r="Y22" s="175"/>
      <c r="Z22" s="175"/>
      <c r="AA22" s="175"/>
      <c r="AB22" s="175"/>
      <c r="AC22" s="175"/>
      <c r="AD22" s="175"/>
      <c r="AE22" s="175"/>
      <c r="AF22" s="175"/>
      <c r="AG22" s="167"/>
      <c r="AH22" s="167"/>
      <c r="AI22" s="167"/>
      <c r="AJ22" s="25"/>
      <c r="AK22" s="25"/>
      <c r="AL22" s="25"/>
      <c r="AM22" s="25"/>
      <c r="AN22" s="25"/>
      <c r="AO22" s="25"/>
      <c r="AP22" s="25"/>
      <c r="AQ22" s="25"/>
    </row>
    <row r="23" spans="1:43" s="6" customFormat="1" ht="29.25" customHeight="1" thickBot="1" x14ac:dyDescent="0.3">
      <c r="A23" s="144"/>
      <c r="B23" s="137"/>
      <c r="C23" s="153"/>
      <c r="D23" s="150"/>
      <c r="E23" s="148"/>
      <c r="F23" s="134"/>
      <c r="G23" s="181"/>
      <c r="H23" s="183"/>
      <c r="I23" s="170"/>
      <c r="J23" s="173"/>
      <c r="K23" s="173"/>
      <c r="L23" s="173"/>
      <c r="M23" s="173"/>
      <c r="N23" s="173"/>
      <c r="O23" s="173"/>
      <c r="P23" s="173"/>
      <c r="Q23" s="173"/>
      <c r="R23" s="173"/>
      <c r="S23" s="189"/>
      <c r="T23" s="189"/>
      <c r="U23" s="189"/>
      <c r="V23" s="191"/>
      <c r="W23" s="18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67"/>
      <c r="AI23" s="167"/>
      <c r="AJ23" s="25"/>
      <c r="AK23" s="25"/>
      <c r="AL23" s="25"/>
      <c r="AM23" s="25"/>
      <c r="AN23" s="25"/>
      <c r="AO23" s="25"/>
      <c r="AP23" s="25"/>
      <c r="AQ23" s="25"/>
    </row>
    <row r="24" spans="1:43" s="13" customFormat="1" ht="34.5" customHeight="1" x14ac:dyDescent="0.25">
      <c r="A24" s="18"/>
      <c r="B24" s="19"/>
      <c r="C24" s="19"/>
      <c r="D24" s="20"/>
      <c r="E24" s="21"/>
      <c r="F24" s="20"/>
      <c r="G24" s="22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0"/>
      <c r="W24" s="20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0"/>
      <c r="AK24" s="23"/>
      <c r="AL24" s="23"/>
      <c r="AM24" s="23"/>
      <c r="AN24" s="23"/>
      <c r="AO24" s="23"/>
      <c r="AP24" s="23"/>
      <c r="AQ24" s="20"/>
    </row>
    <row r="25" spans="1:43" s="13" customFormat="1" ht="34.5" customHeight="1" x14ac:dyDescent="0.25">
      <c r="A25" s="18"/>
      <c r="B25" s="19"/>
      <c r="C25" s="19"/>
      <c r="D25" s="20"/>
      <c r="E25" s="21"/>
      <c r="F25" s="20"/>
      <c r="G25" s="22"/>
      <c r="H25" s="2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3"/>
      <c r="U25" s="23"/>
      <c r="V25" s="20"/>
      <c r="W25" s="20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0"/>
      <c r="AK25" s="23"/>
      <c r="AL25" s="23"/>
      <c r="AM25" s="23"/>
      <c r="AN25" s="23"/>
      <c r="AO25" s="23"/>
      <c r="AP25" s="23"/>
      <c r="AQ25" s="20"/>
    </row>
    <row r="26" spans="1:43" s="13" customFormat="1" ht="34.5" customHeight="1" x14ac:dyDescent="0.25">
      <c r="A26" s="18"/>
      <c r="B26" s="19"/>
      <c r="C26" s="19"/>
      <c r="D26" s="20"/>
      <c r="E26" s="21"/>
      <c r="F26" s="20"/>
      <c r="G26" s="22"/>
      <c r="H26" s="2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3"/>
      <c r="U26" s="23"/>
      <c r="V26" s="20"/>
      <c r="W26" s="20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0"/>
      <c r="AK26" s="23"/>
      <c r="AL26" s="23"/>
      <c r="AM26" s="23"/>
      <c r="AN26" s="23"/>
      <c r="AO26" s="23"/>
      <c r="AP26" s="23"/>
      <c r="AQ26" s="20"/>
    </row>
    <row r="27" spans="1:43" s="13" customFormat="1" ht="34.5" customHeight="1" x14ac:dyDescent="0.25">
      <c r="A27" s="18"/>
      <c r="B27" s="19"/>
      <c r="C27" s="19"/>
      <c r="D27" s="20"/>
      <c r="E27" s="21"/>
      <c r="F27" s="20"/>
      <c r="G27" s="22"/>
      <c r="H27" s="2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3"/>
      <c r="U27" s="23"/>
      <c r="V27" s="20"/>
      <c r="W27" s="2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0"/>
      <c r="AK27" s="23"/>
      <c r="AL27" s="23"/>
      <c r="AM27" s="23"/>
      <c r="AN27" s="23"/>
      <c r="AO27" s="23"/>
      <c r="AP27" s="23"/>
      <c r="AQ27" s="20"/>
    </row>
    <row r="28" spans="1:43" s="13" customFormat="1" ht="34.5" customHeight="1" x14ac:dyDescent="0.25">
      <c r="A28" s="18"/>
      <c r="B28" s="19"/>
      <c r="C28" s="19"/>
      <c r="D28" s="20"/>
      <c r="E28" s="21"/>
      <c r="F28" s="20"/>
      <c r="G28" s="22"/>
      <c r="H28" s="23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3"/>
      <c r="U28" s="23"/>
      <c r="V28" s="20"/>
      <c r="W28" s="20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0"/>
      <c r="AK28" s="23"/>
      <c r="AL28" s="23"/>
      <c r="AM28" s="23"/>
      <c r="AN28" s="23"/>
      <c r="AO28" s="23"/>
      <c r="AP28" s="23"/>
      <c r="AQ28" s="20"/>
    </row>
    <row r="29" spans="1:43" s="13" customFormat="1" ht="34.5" customHeight="1" x14ac:dyDescent="0.25">
      <c r="A29" s="18"/>
      <c r="B29" s="19"/>
      <c r="C29" s="19"/>
      <c r="D29" s="20"/>
      <c r="E29" s="21"/>
      <c r="F29" s="20"/>
      <c r="G29" s="22"/>
      <c r="H29" s="2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3"/>
      <c r="V29" s="20"/>
      <c r="W29" s="20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0"/>
      <c r="AK29" s="23"/>
      <c r="AL29" s="23"/>
      <c r="AM29" s="23"/>
      <c r="AN29" s="23"/>
      <c r="AO29" s="23"/>
      <c r="AP29" s="23"/>
      <c r="AQ29" s="20"/>
    </row>
    <row r="30" spans="1:43" s="13" customFormat="1" ht="34.5" customHeight="1" x14ac:dyDescent="0.25">
      <c r="A30" s="18"/>
      <c r="B30" s="19"/>
      <c r="C30" s="19"/>
      <c r="D30" s="20"/>
      <c r="E30" s="21"/>
      <c r="F30" s="20"/>
      <c r="G30" s="22"/>
      <c r="H30" s="23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3"/>
      <c r="U30" s="23"/>
      <c r="V30" s="20"/>
      <c r="W30" s="2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0"/>
      <c r="AK30" s="23"/>
      <c r="AL30" s="23"/>
      <c r="AM30" s="23"/>
      <c r="AN30" s="23"/>
      <c r="AO30" s="23"/>
      <c r="AP30" s="23"/>
      <c r="AQ30" s="20"/>
    </row>
    <row r="31" spans="1:43" s="13" customFormat="1" ht="34.5" customHeight="1" x14ac:dyDescent="0.25">
      <c r="A31" s="18"/>
      <c r="B31" s="19"/>
      <c r="C31" s="19"/>
      <c r="D31" s="20"/>
      <c r="E31" s="21"/>
      <c r="F31" s="20"/>
      <c r="G31" s="22"/>
      <c r="H31" s="2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3"/>
      <c r="U31" s="23"/>
      <c r="V31" s="20"/>
      <c r="W31" s="20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0"/>
      <c r="AK31" s="23"/>
      <c r="AL31" s="23"/>
      <c r="AM31" s="23"/>
      <c r="AN31" s="23"/>
      <c r="AO31" s="23"/>
      <c r="AP31" s="23"/>
      <c r="AQ31" s="20"/>
    </row>
    <row r="32" spans="1:43" s="13" customFormat="1" ht="34.5" customHeight="1" x14ac:dyDescent="0.25">
      <c r="A32" s="18"/>
      <c r="B32" s="19"/>
      <c r="C32" s="19"/>
      <c r="D32" s="20"/>
      <c r="E32" s="21"/>
      <c r="F32" s="20"/>
      <c r="G32" s="22"/>
      <c r="H32" s="2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3"/>
      <c r="U32" s="23"/>
      <c r="V32" s="20"/>
      <c r="W32" s="20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0"/>
      <c r="AK32" s="23"/>
      <c r="AL32" s="23"/>
      <c r="AM32" s="23"/>
      <c r="AN32" s="23"/>
      <c r="AO32" s="23"/>
      <c r="AP32" s="23"/>
      <c r="AQ32" s="20"/>
    </row>
    <row r="33" spans="1:43" s="13" customFormat="1" ht="34.5" customHeight="1" x14ac:dyDescent="0.25">
      <c r="A33" s="18"/>
      <c r="B33" s="19"/>
      <c r="C33" s="19"/>
      <c r="D33" s="20"/>
      <c r="E33" s="21"/>
      <c r="F33" s="20"/>
      <c r="G33" s="22"/>
      <c r="H33" s="2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3"/>
      <c r="U33" s="23"/>
      <c r="V33" s="20"/>
      <c r="W33" s="20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0"/>
      <c r="AK33" s="23"/>
      <c r="AL33" s="23"/>
      <c r="AM33" s="23"/>
      <c r="AN33" s="23"/>
      <c r="AO33" s="23"/>
      <c r="AP33" s="23"/>
      <c r="AQ33" s="20"/>
    </row>
    <row r="34" spans="1:43" s="13" customFormat="1" ht="34.5" customHeight="1" x14ac:dyDescent="0.25">
      <c r="A34" s="18"/>
      <c r="B34" s="19"/>
      <c r="C34" s="19"/>
      <c r="D34" s="20"/>
      <c r="E34" s="21"/>
      <c r="F34" s="20"/>
      <c r="G34" s="22"/>
      <c r="H34" s="2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3"/>
      <c r="U34" s="23"/>
      <c r="V34" s="20"/>
      <c r="W34" s="20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0"/>
      <c r="AK34" s="23"/>
      <c r="AL34" s="23"/>
      <c r="AM34" s="23"/>
      <c r="AN34" s="23"/>
      <c r="AO34" s="23"/>
      <c r="AP34" s="23"/>
      <c r="AQ34" s="20"/>
    </row>
    <row r="35" spans="1:43" s="13" customFormat="1" ht="34.5" customHeight="1" x14ac:dyDescent="0.25">
      <c r="A35" s="18"/>
      <c r="B35" s="19"/>
      <c r="C35" s="19"/>
      <c r="D35" s="20"/>
      <c r="E35" s="21"/>
      <c r="F35" s="20"/>
      <c r="G35" s="22"/>
      <c r="H35" s="2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3"/>
      <c r="U35" s="23"/>
      <c r="V35" s="20"/>
      <c r="W35" s="20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0"/>
      <c r="AK35" s="23"/>
      <c r="AL35" s="23"/>
      <c r="AM35" s="23"/>
      <c r="AN35" s="23"/>
      <c r="AO35" s="23"/>
      <c r="AP35" s="23"/>
      <c r="AQ35" s="20"/>
    </row>
    <row r="36" spans="1:43" s="13" customFormat="1" ht="34.5" customHeight="1" x14ac:dyDescent="0.25">
      <c r="A36" s="18"/>
      <c r="B36" s="19"/>
      <c r="C36" s="19"/>
      <c r="D36" s="20"/>
      <c r="E36" s="21"/>
      <c r="F36" s="20"/>
      <c r="G36" s="22"/>
      <c r="H36" s="2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3"/>
      <c r="U36" s="23"/>
      <c r="V36" s="20"/>
      <c r="W36" s="20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0"/>
      <c r="AK36" s="23"/>
      <c r="AL36" s="23"/>
      <c r="AM36" s="23"/>
      <c r="AN36" s="23"/>
      <c r="AO36" s="23"/>
      <c r="AP36" s="23"/>
      <c r="AQ36" s="20"/>
    </row>
    <row r="37" spans="1:43" s="13" customFormat="1" ht="34.5" customHeight="1" x14ac:dyDescent="0.25">
      <c r="A37" s="18"/>
      <c r="B37" s="19"/>
      <c r="C37" s="19"/>
      <c r="D37" s="20"/>
      <c r="E37" s="21"/>
      <c r="F37" s="20"/>
      <c r="G37" s="22"/>
      <c r="H37" s="2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3"/>
      <c r="U37" s="23"/>
      <c r="V37" s="20"/>
      <c r="W37" s="20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0"/>
      <c r="AK37" s="23"/>
      <c r="AL37" s="23"/>
      <c r="AM37" s="23"/>
      <c r="AN37" s="23"/>
      <c r="AO37" s="23"/>
      <c r="AP37" s="23"/>
      <c r="AQ37" s="20"/>
    </row>
    <row r="38" spans="1:43" s="13" customFormat="1" ht="34.5" customHeight="1" x14ac:dyDescent="0.25">
      <c r="A38" s="18"/>
      <c r="B38" s="19"/>
      <c r="C38" s="19"/>
      <c r="D38" s="20"/>
      <c r="E38" s="21"/>
      <c r="F38" s="20"/>
      <c r="G38" s="22"/>
      <c r="H38" s="2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3"/>
      <c r="U38" s="23"/>
      <c r="V38" s="20"/>
      <c r="W38" s="20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0"/>
      <c r="AK38" s="23"/>
      <c r="AL38" s="23"/>
      <c r="AM38" s="23"/>
      <c r="AN38" s="23"/>
      <c r="AO38" s="23"/>
      <c r="AP38" s="23"/>
      <c r="AQ38" s="20"/>
    </row>
    <row r="39" spans="1:43" s="13" customFormat="1" ht="34.5" customHeight="1" x14ac:dyDescent="0.25">
      <c r="A39" s="18"/>
      <c r="B39" s="19"/>
      <c r="C39" s="19"/>
      <c r="D39" s="20"/>
      <c r="E39" s="21"/>
      <c r="F39" s="20"/>
      <c r="G39" s="22"/>
      <c r="H39" s="2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3"/>
      <c r="U39" s="23"/>
      <c r="V39" s="20"/>
      <c r="W39" s="20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0"/>
      <c r="AK39" s="23"/>
      <c r="AL39" s="23"/>
      <c r="AM39" s="23"/>
      <c r="AN39" s="23"/>
      <c r="AO39" s="23"/>
      <c r="AP39" s="23"/>
      <c r="AQ39" s="20"/>
    </row>
    <row r="40" spans="1:43" s="13" customFormat="1" ht="34.5" customHeight="1" x14ac:dyDescent="0.25">
      <c r="A40" s="18"/>
      <c r="B40" s="19"/>
      <c r="C40" s="19"/>
      <c r="D40" s="20"/>
      <c r="E40" s="21"/>
      <c r="F40" s="20"/>
      <c r="G40" s="22"/>
      <c r="H40" s="2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3"/>
      <c r="U40" s="23"/>
      <c r="V40" s="20"/>
      <c r="W40" s="20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0"/>
      <c r="AK40" s="23"/>
      <c r="AL40" s="23"/>
      <c r="AM40" s="23"/>
      <c r="AN40" s="23"/>
      <c r="AO40" s="23"/>
      <c r="AP40" s="23"/>
      <c r="AQ40" s="20"/>
    </row>
    <row r="41" spans="1:43" s="13" customFormat="1" ht="34.5" customHeight="1" x14ac:dyDescent="0.25">
      <c r="A41" s="18"/>
      <c r="B41" s="19"/>
      <c r="C41" s="19"/>
      <c r="D41" s="20"/>
      <c r="E41" s="21"/>
      <c r="F41" s="20"/>
      <c r="G41" s="22"/>
      <c r="H41" s="2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3"/>
      <c r="U41" s="23"/>
      <c r="V41" s="20"/>
      <c r="W41" s="20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0"/>
      <c r="AK41" s="23"/>
      <c r="AL41" s="23"/>
      <c r="AM41" s="23"/>
      <c r="AN41" s="23"/>
      <c r="AO41" s="23"/>
      <c r="AP41" s="23"/>
      <c r="AQ41" s="20"/>
    </row>
    <row r="42" spans="1:43" s="13" customFormat="1" ht="34.5" customHeight="1" x14ac:dyDescent="0.25">
      <c r="A42" s="18"/>
      <c r="B42" s="19"/>
      <c r="C42" s="19"/>
      <c r="D42" s="20"/>
      <c r="E42" s="21"/>
      <c r="F42" s="20"/>
      <c r="G42" s="22"/>
      <c r="H42" s="2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3"/>
      <c r="U42" s="23"/>
      <c r="V42" s="20"/>
      <c r="W42" s="20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0"/>
      <c r="AK42" s="23"/>
      <c r="AL42" s="23"/>
      <c r="AM42" s="23"/>
      <c r="AN42" s="23"/>
      <c r="AO42" s="23"/>
      <c r="AP42" s="23"/>
      <c r="AQ42" s="20"/>
    </row>
    <row r="43" spans="1:43" s="13" customFormat="1" ht="34.5" customHeight="1" x14ac:dyDescent="0.25">
      <c r="A43" s="18"/>
      <c r="B43" s="19"/>
      <c r="C43" s="19"/>
      <c r="D43" s="20"/>
      <c r="E43" s="21"/>
      <c r="F43" s="20"/>
      <c r="G43" s="22"/>
      <c r="H43" s="2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3"/>
      <c r="U43" s="23"/>
      <c r="V43" s="20"/>
      <c r="W43" s="20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0"/>
      <c r="AK43" s="23"/>
      <c r="AL43" s="23"/>
      <c r="AM43" s="23"/>
      <c r="AN43" s="23"/>
      <c r="AO43" s="23"/>
      <c r="AP43" s="23"/>
      <c r="AQ43" s="20"/>
    </row>
    <row r="44" spans="1:43" s="13" customFormat="1" ht="34.5" customHeight="1" x14ac:dyDescent="0.25">
      <c r="A44" s="18"/>
      <c r="B44" s="19"/>
      <c r="C44" s="19"/>
      <c r="D44" s="20"/>
      <c r="E44" s="21"/>
      <c r="F44" s="20"/>
      <c r="G44" s="22"/>
      <c r="H44" s="2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3"/>
      <c r="U44" s="23"/>
      <c r="V44" s="20"/>
      <c r="W44" s="20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0"/>
      <c r="AK44" s="23"/>
      <c r="AL44" s="23"/>
      <c r="AM44" s="23"/>
      <c r="AN44" s="23"/>
      <c r="AO44" s="23"/>
      <c r="AP44" s="23"/>
      <c r="AQ44" s="20"/>
    </row>
    <row r="45" spans="1:43" s="13" customFormat="1" ht="34.5" customHeight="1" x14ac:dyDescent="0.25">
      <c r="A45" s="18"/>
      <c r="B45" s="19"/>
      <c r="C45" s="19"/>
      <c r="D45" s="20"/>
      <c r="E45" s="21"/>
      <c r="F45" s="20"/>
      <c r="G45" s="22"/>
      <c r="H45" s="2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3"/>
      <c r="U45" s="23"/>
      <c r="V45" s="20"/>
      <c r="W45" s="20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0"/>
      <c r="AK45" s="23"/>
      <c r="AL45" s="23"/>
      <c r="AM45" s="23"/>
      <c r="AN45" s="23"/>
      <c r="AO45" s="23"/>
      <c r="AP45" s="23"/>
      <c r="AQ45" s="20"/>
    </row>
    <row r="46" spans="1:43" s="13" customFormat="1" ht="34.5" customHeight="1" x14ac:dyDescent="0.25">
      <c r="A46" s="18"/>
      <c r="B46" s="19"/>
      <c r="C46" s="19"/>
      <c r="D46" s="20"/>
      <c r="E46" s="21"/>
      <c r="F46" s="20"/>
      <c r="G46" s="22"/>
      <c r="H46" s="2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3"/>
      <c r="U46" s="23"/>
      <c r="V46" s="20"/>
      <c r="W46" s="2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0"/>
      <c r="AK46" s="23"/>
      <c r="AL46" s="23"/>
      <c r="AM46" s="23"/>
      <c r="AN46" s="23"/>
      <c r="AO46" s="23"/>
      <c r="AP46" s="23"/>
      <c r="AQ46" s="20"/>
    </row>
    <row r="47" spans="1:43" s="13" customFormat="1" ht="34.5" customHeight="1" x14ac:dyDescent="0.25">
      <c r="A47" s="18"/>
      <c r="B47" s="19"/>
      <c r="C47" s="19"/>
      <c r="D47" s="20"/>
      <c r="E47" s="21"/>
      <c r="F47" s="20"/>
      <c r="G47" s="22"/>
      <c r="H47" s="2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3"/>
      <c r="U47" s="23"/>
      <c r="V47" s="20"/>
      <c r="W47" s="20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3"/>
      <c r="AL47" s="23"/>
      <c r="AM47" s="23"/>
      <c r="AN47" s="23"/>
      <c r="AO47" s="23"/>
      <c r="AP47" s="23"/>
      <c r="AQ47" s="20"/>
    </row>
    <row r="48" spans="1:43" s="13" customFormat="1" ht="34.5" customHeight="1" x14ac:dyDescent="0.25">
      <c r="A48" s="18"/>
      <c r="B48" s="19"/>
      <c r="C48" s="19"/>
      <c r="D48" s="20"/>
      <c r="E48" s="21"/>
      <c r="F48" s="20"/>
      <c r="G48" s="22"/>
      <c r="H48" s="2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3"/>
      <c r="U48" s="23"/>
      <c r="V48" s="20"/>
      <c r="W48" s="20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0"/>
      <c r="AK48" s="23"/>
      <c r="AL48" s="23"/>
      <c r="AM48" s="23"/>
      <c r="AN48" s="23"/>
      <c r="AO48" s="23"/>
      <c r="AP48" s="23"/>
      <c r="AQ48" s="20"/>
    </row>
    <row r="49" spans="1:43" s="13" customFormat="1" ht="34.5" customHeight="1" x14ac:dyDescent="0.25">
      <c r="A49" s="18"/>
      <c r="B49" s="19"/>
      <c r="C49" s="19"/>
      <c r="D49" s="20"/>
      <c r="E49" s="21"/>
      <c r="F49" s="20"/>
      <c r="G49" s="22"/>
      <c r="H49" s="2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3"/>
      <c r="U49" s="23"/>
      <c r="V49" s="20"/>
      <c r="W49" s="20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0"/>
      <c r="AK49" s="23"/>
      <c r="AL49" s="23"/>
      <c r="AM49" s="23"/>
      <c r="AN49" s="23"/>
      <c r="AO49" s="23"/>
      <c r="AP49" s="23"/>
      <c r="AQ49" s="20"/>
    </row>
    <row r="50" spans="1:43" s="13" customFormat="1" ht="34.5" customHeight="1" x14ac:dyDescent="0.25">
      <c r="A50" s="18"/>
      <c r="B50" s="19"/>
      <c r="C50" s="19"/>
      <c r="D50" s="20"/>
      <c r="E50" s="21"/>
      <c r="F50" s="20"/>
      <c r="G50" s="22"/>
      <c r="H50" s="2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3"/>
      <c r="U50" s="23"/>
      <c r="V50" s="20"/>
      <c r="W50" s="20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0"/>
      <c r="AK50" s="23"/>
      <c r="AL50" s="23"/>
      <c r="AM50" s="23"/>
      <c r="AN50" s="23"/>
      <c r="AO50" s="23"/>
      <c r="AP50" s="23"/>
      <c r="AQ50" s="20"/>
    </row>
    <row r="51" spans="1:43" s="13" customFormat="1" ht="34.5" customHeight="1" x14ac:dyDescent="0.25">
      <c r="A51" s="18"/>
      <c r="B51" s="19"/>
      <c r="C51" s="19"/>
      <c r="D51" s="20"/>
      <c r="E51" s="21"/>
      <c r="F51" s="20"/>
      <c r="G51" s="22"/>
      <c r="H51" s="2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3"/>
      <c r="U51" s="23"/>
      <c r="V51" s="20"/>
      <c r="W51" s="20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0"/>
      <c r="AK51" s="23"/>
      <c r="AL51" s="23"/>
      <c r="AM51" s="23"/>
      <c r="AN51" s="23"/>
      <c r="AO51" s="23"/>
      <c r="AP51" s="23"/>
      <c r="AQ51" s="20"/>
    </row>
    <row r="52" spans="1:43" s="13" customFormat="1" ht="34.5" customHeight="1" x14ac:dyDescent="0.25">
      <c r="A52" s="18"/>
      <c r="B52" s="19"/>
      <c r="C52" s="19"/>
      <c r="D52" s="20"/>
      <c r="E52" s="21"/>
      <c r="F52" s="20"/>
      <c r="G52" s="22"/>
      <c r="H52" s="23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3"/>
      <c r="U52" s="23"/>
      <c r="V52" s="20"/>
      <c r="W52" s="20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0"/>
      <c r="AK52" s="23"/>
      <c r="AL52" s="23"/>
      <c r="AM52" s="23"/>
      <c r="AN52" s="23"/>
      <c r="AO52" s="23"/>
      <c r="AP52" s="23"/>
      <c r="AQ52" s="20"/>
    </row>
    <row r="53" spans="1:43" s="13" customFormat="1" ht="34.5" customHeight="1" x14ac:dyDescent="0.25">
      <c r="A53" s="18"/>
      <c r="B53" s="19"/>
      <c r="C53" s="19"/>
      <c r="D53" s="20"/>
      <c r="E53" s="21"/>
      <c r="F53" s="20"/>
      <c r="G53" s="22"/>
      <c r="H53" s="23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3"/>
      <c r="U53" s="23"/>
      <c r="V53" s="20"/>
      <c r="W53" s="20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0"/>
      <c r="AK53" s="23"/>
      <c r="AL53" s="23"/>
      <c r="AM53" s="23"/>
      <c r="AN53" s="23"/>
      <c r="AO53" s="23"/>
      <c r="AP53" s="23"/>
      <c r="AQ53" s="20"/>
    </row>
    <row r="54" spans="1:43" s="13" customFormat="1" ht="34.5" customHeight="1" x14ac:dyDescent="0.25">
      <c r="A54" s="18"/>
      <c r="B54" s="19"/>
      <c r="C54" s="19"/>
      <c r="D54" s="20"/>
      <c r="E54" s="21"/>
      <c r="F54" s="20"/>
      <c r="G54" s="22"/>
      <c r="H54" s="2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3"/>
      <c r="U54" s="23"/>
      <c r="V54" s="20"/>
      <c r="W54" s="2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0"/>
      <c r="AK54" s="23"/>
      <c r="AL54" s="23"/>
      <c r="AM54" s="23"/>
      <c r="AN54" s="23"/>
      <c r="AO54" s="23"/>
      <c r="AP54" s="23"/>
      <c r="AQ54" s="20"/>
    </row>
    <row r="55" spans="1:43" s="13" customFormat="1" ht="34.5" customHeight="1" x14ac:dyDescent="0.25">
      <c r="A55" s="18"/>
      <c r="B55" s="19"/>
      <c r="C55" s="19"/>
      <c r="D55" s="20"/>
      <c r="E55" s="21"/>
      <c r="F55" s="20"/>
      <c r="G55" s="22"/>
      <c r="H55" s="23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3"/>
      <c r="U55" s="23"/>
      <c r="V55" s="20"/>
      <c r="W55" s="20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0"/>
      <c r="AK55" s="23"/>
      <c r="AL55" s="23"/>
      <c r="AM55" s="23"/>
      <c r="AN55" s="23"/>
      <c r="AO55" s="23"/>
      <c r="AP55" s="23"/>
      <c r="AQ55" s="20"/>
    </row>
    <row r="56" spans="1:43" s="13" customFormat="1" ht="34.5" customHeight="1" x14ac:dyDescent="0.25">
      <c r="A56" s="18"/>
      <c r="B56" s="19"/>
      <c r="C56" s="19"/>
      <c r="D56" s="20"/>
      <c r="E56" s="21"/>
      <c r="F56" s="20"/>
      <c r="G56" s="22"/>
      <c r="H56" s="23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3"/>
      <c r="U56" s="23"/>
      <c r="V56" s="20"/>
      <c r="W56" s="2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0"/>
      <c r="AK56" s="23"/>
      <c r="AL56" s="23"/>
      <c r="AM56" s="23"/>
      <c r="AN56" s="23"/>
      <c r="AO56" s="23"/>
      <c r="AP56" s="23"/>
      <c r="AQ56" s="20"/>
    </row>
    <row r="57" spans="1:43" s="13" customFormat="1" ht="34.5" customHeight="1" x14ac:dyDescent="0.25">
      <c r="A57" s="18"/>
      <c r="B57" s="19"/>
      <c r="C57" s="19"/>
      <c r="D57" s="20"/>
      <c r="E57" s="21"/>
      <c r="F57" s="20"/>
      <c r="G57" s="22"/>
      <c r="H57" s="23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3"/>
      <c r="U57" s="23"/>
      <c r="V57" s="20"/>
      <c r="W57" s="20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0"/>
      <c r="AK57" s="23"/>
      <c r="AL57" s="23"/>
      <c r="AM57" s="23"/>
      <c r="AN57" s="23"/>
      <c r="AO57" s="23"/>
      <c r="AP57" s="23"/>
      <c r="AQ57" s="20"/>
    </row>
    <row r="58" spans="1:43" s="13" customFormat="1" ht="34.5" customHeight="1" x14ac:dyDescent="0.25">
      <c r="A58" s="18"/>
      <c r="B58" s="19"/>
      <c r="C58" s="19"/>
      <c r="D58" s="20"/>
      <c r="E58" s="21"/>
      <c r="F58" s="20"/>
      <c r="G58" s="22"/>
      <c r="H58" s="23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3"/>
      <c r="U58" s="23"/>
      <c r="V58" s="20"/>
      <c r="W58" s="20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0"/>
      <c r="AK58" s="23"/>
      <c r="AL58" s="23"/>
      <c r="AM58" s="23"/>
      <c r="AN58" s="23"/>
      <c r="AO58" s="23"/>
      <c r="AP58" s="23"/>
      <c r="AQ58" s="20"/>
    </row>
    <row r="59" spans="1:43" s="13" customFormat="1" ht="34.5" customHeight="1" x14ac:dyDescent="0.25">
      <c r="A59" s="18"/>
      <c r="B59" s="19"/>
      <c r="C59" s="19"/>
      <c r="D59" s="20"/>
      <c r="E59" s="21"/>
      <c r="F59" s="20"/>
      <c r="G59" s="22"/>
      <c r="H59" s="23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3"/>
      <c r="U59" s="23"/>
      <c r="V59" s="20"/>
      <c r="W59" s="20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0"/>
      <c r="AK59" s="23"/>
      <c r="AL59" s="23"/>
      <c r="AM59" s="23"/>
      <c r="AN59" s="23"/>
      <c r="AO59" s="23"/>
      <c r="AP59" s="23"/>
      <c r="AQ59" s="20"/>
    </row>
    <row r="60" spans="1:43" s="13" customFormat="1" ht="34.5" customHeight="1" x14ac:dyDescent="0.25">
      <c r="A60" s="18"/>
      <c r="B60" s="19"/>
      <c r="C60" s="19"/>
      <c r="D60" s="20"/>
      <c r="E60" s="21"/>
      <c r="F60" s="20"/>
      <c r="G60" s="22"/>
      <c r="H60" s="23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3"/>
      <c r="U60" s="23"/>
      <c r="V60" s="20"/>
      <c r="W60" s="20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0"/>
      <c r="AK60" s="23"/>
      <c r="AL60" s="23"/>
      <c r="AM60" s="23"/>
      <c r="AN60" s="23"/>
      <c r="AO60" s="23"/>
      <c r="AP60" s="23"/>
      <c r="AQ60" s="20"/>
    </row>
    <row r="61" spans="1:43" s="13" customFormat="1" ht="34.5" customHeight="1" x14ac:dyDescent="0.25">
      <c r="A61" s="18"/>
      <c r="B61" s="19"/>
      <c r="C61" s="19"/>
      <c r="D61" s="20"/>
      <c r="E61" s="21"/>
      <c r="F61" s="20"/>
      <c r="G61" s="22"/>
      <c r="H61" s="23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3"/>
      <c r="U61" s="23"/>
      <c r="V61" s="20"/>
      <c r="W61" s="20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0"/>
      <c r="AK61" s="23"/>
      <c r="AL61" s="23"/>
      <c r="AM61" s="23"/>
      <c r="AN61" s="23"/>
      <c r="AO61" s="23"/>
      <c r="AP61" s="23"/>
      <c r="AQ61" s="20"/>
    </row>
    <row r="62" spans="1:43" s="13" customFormat="1" ht="34.5" customHeight="1" x14ac:dyDescent="0.25">
      <c r="A62" s="18"/>
      <c r="B62" s="19"/>
      <c r="C62" s="19"/>
      <c r="D62" s="20"/>
      <c r="E62" s="21"/>
      <c r="F62" s="20"/>
      <c r="G62" s="22"/>
      <c r="H62" s="23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3"/>
      <c r="U62" s="23"/>
      <c r="V62" s="20"/>
      <c r="W62" s="20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0"/>
      <c r="AK62" s="23"/>
      <c r="AL62" s="23"/>
      <c r="AM62" s="23"/>
      <c r="AN62" s="23"/>
      <c r="AO62" s="23"/>
      <c r="AP62" s="23"/>
      <c r="AQ62" s="20"/>
    </row>
    <row r="63" spans="1:43" s="13" customFormat="1" ht="34.5" customHeight="1" x14ac:dyDescent="0.25">
      <c r="A63" s="18"/>
      <c r="B63" s="19"/>
      <c r="C63" s="19"/>
      <c r="D63" s="20"/>
      <c r="E63" s="21"/>
      <c r="F63" s="20"/>
      <c r="G63" s="22"/>
      <c r="H63" s="23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3"/>
      <c r="U63" s="23"/>
      <c r="V63" s="20"/>
      <c r="W63" s="20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0"/>
      <c r="AK63" s="23"/>
      <c r="AL63" s="23"/>
      <c r="AM63" s="23"/>
      <c r="AN63" s="23"/>
      <c r="AO63" s="23"/>
      <c r="AP63" s="23"/>
      <c r="AQ63" s="20"/>
    </row>
    <row r="64" spans="1:43" s="13" customFormat="1" ht="34.5" customHeight="1" x14ac:dyDescent="0.25">
      <c r="A64" s="18"/>
      <c r="B64" s="19"/>
      <c r="C64" s="19"/>
      <c r="D64" s="20"/>
      <c r="E64" s="21"/>
      <c r="F64" s="20"/>
      <c r="G64" s="22"/>
      <c r="H64" s="23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3"/>
      <c r="U64" s="23"/>
      <c r="V64" s="20"/>
      <c r="W64" s="20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0"/>
      <c r="AK64" s="23"/>
      <c r="AL64" s="23"/>
      <c r="AM64" s="23"/>
      <c r="AN64" s="23"/>
      <c r="AO64" s="23"/>
      <c r="AP64" s="23"/>
      <c r="AQ64" s="20"/>
    </row>
    <row r="65" spans="1:43" s="13" customFormat="1" ht="34.5" customHeight="1" x14ac:dyDescent="0.25">
      <c r="A65" s="18"/>
      <c r="B65" s="19"/>
      <c r="C65" s="19"/>
      <c r="D65" s="20"/>
      <c r="E65" s="21"/>
      <c r="F65" s="20"/>
      <c r="G65" s="22"/>
      <c r="H65" s="23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3"/>
      <c r="U65" s="23"/>
      <c r="V65" s="20"/>
      <c r="W65" s="20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0"/>
      <c r="AK65" s="23"/>
      <c r="AL65" s="23"/>
      <c r="AM65" s="23"/>
      <c r="AN65" s="23"/>
      <c r="AO65" s="23"/>
      <c r="AP65" s="23"/>
      <c r="AQ65" s="20"/>
    </row>
    <row r="66" spans="1:43" s="13" customFormat="1" ht="34.5" customHeight="1" x14ac:dyDescent="0.25">
      <c r="A66" s="18"/>
      <c r="B66" s="19"/>
      <c r="C66" s="19"/>
      <c r="D66" s="20"/>
      <c r="E66" s="21"/>
      <c r="F66" s="20"/>
      <c r="G66" s="22"/>
      <c r="H66" s="23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3"/>
      <c r="U66" s="23"/>
      <c r="V66" s="20"/>
      <c r="W66" s="20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0"/>
      <c r="AK66" s="23"/>
      <c r="AL66" s="23"/>
      <c r="AM66" s="23"/>
      <c r="AN66" s="23"/>
      <c r="AO66" s="23"/>
      <c r="AP66" s="23"/>
      <c r="AQ66" s="20"/>
    </row>
    <row r="67" spans="1:43" s="13" customFormat="1" ht="34.5" customHeight="1" x14ac:dyDescent="0.25">
      <c r="A67" s="18"/>
      <c r="B67" s="19"/>
      <c r="C67" s="19"/>
      <c r="D67" s="20"/>
      <c r="E67" s="21"/>
      <c r="F67" s="20"/>
      <c r="G67" s="22"/>
      <c r="H67" s="23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3"/>
      <c r="U67" s="23"/>
      <c r="V67" s="20"/>
      <c r="W67" s="20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0"/>
      <c r="AK67" s="23"/>
      <c r="AL67" s="23"/>
      <c r="AM67" s="23"/>
      <c r="AN67" s="23"/>
      <c r="AO67" s="23"/>
      <c r="AP67" s="23"/>
      <c r="AQ67" s="20"/>
    </row>
    <row r="68" spans="1:43" s="13" customFormat="1" ht="34.5" customHeight="1" x14ac:dyDescent="0.25">
      <c r="A68" s="18"/>
      <c r="B68" s="19"/>
      <c r="C68" s="19"/>
      <c r="D68" s="20"/>
      <c r="E68" s="21"/>
      <c r="F68" s="20"/>
      <c r="G68" s="22"/>
      <c r="H68" s="23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3"/>
      <c r="U68" s="23"/>
      <c r="V68" s="20"/>
      <c r="W68" s="20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0"/>
      <c r="AK68" s="23"/>
      <c r="AL68" s="23"/>
      <c r="AM68" s="23"/>
      <c r="AN68" s="23"/>
      <c r="AO68" s="23"/>
      <c r="AP68" s="23"/>
      <c r="AQ68" s="20"/>
    </row>
    <row r="69" spans="1:43" s="13" customFormat="1" ht="34.5" customHeight="1" x14ac:dyDescent="0.25">
      <c r="A69" s="18"/>
      <c r="B69" s="19"/>
      <c r="C69" s="19"/>
      <c r="D69" s="20"/>
      <c r="E69" s="21"/>
      <c r="F69" s="20"/>
      <c r="G69" s="22"/>
      <c r="H69" s="23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3"/>
      <c r="U69" s="23"/>
      <c r="V69" s="20"/>
      <c r="W69" s="2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0"/>
      <c r="AK69" s="23"/>
      <c r="AL69" s="23"/>
      <c r="AM69" s="23"/>
      <c r="AN69" s="23"/>
      <c r="AO69" s="23"/>
      <c r="AP69" s="23"/>
      <c r="AQ69" s="20"/>
    </row>
    <row r="70" spans="1:43" s="13" customFormat="1" ht="34.5" customHeight="1" x14ac:dyDescent="0.25">
      <c r="A70" s="18"/>
      <c r="B70" s="19"/>
      <c r="C70" s="19"/>
      <c r="D70" s="20"/>
      <c r="E70" s="21"/>
      <c r="F70" s="20"/>
      <c r="G70" s="22"/>
      <c r="H70" s="23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3"/>
      <c r="U70" s="23"/>
      <c r="V70" s="20"/>
      <c r="W70" s="20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0"/>
      <c r="AK70" s="23"/>
      <c r="AL70" s="23"/>
      <c r="AM70" s="23"/>
      <c r="AN70" s="23"/>
      <c r="AO70" s="23"/>
      <c r="AP70" s="23"/>
      <c r="AQ70" s="20"/>
    </row>
    <row r="71" spans="1:43" s="13" customFormat="1" ht="34.5" customHeight="1" x14ac:dyDescent="0.25">
      <c r="A71" s="18"/>
      <c r="B71" s="19"/>
      <c r="C71" s="19"/>
      <c r="D71" s="20"/>
      <c r="E71" s="21"/>
      <c r="F71" s="20"/>
      <c r="G71" s="22"/>
      <c r="H71" s="23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3"/>
      <c r="U71" s="23"/>
      <c r="V71" s="20"/>
      <c r="W71" s="20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0"/>
      <c r="AK71" s="23"/>
      <c r="AL71" s="23"/>
      <c r="AM71" s="23"/>
      <c r="AN71" s="23"/>
      <c r="AO71" s="23"/>
      <c r="AP71" s="23"/>
      <c r="AQ71" s="20"/>
    </row>
    <row r="72" spans="1:43" s="13" customFormat="1" ht="34.5" customHeight="1" x14ac:dyDescent="0.25">
      <c r="A72" s="18"/>
      <c r="B72" s="19"/>
      <c r="C72" s="19"/>
      <c r="D72" s="20"/>
      <c r="E72" s="21"/>
      <c r="F72" s="20"/>
      <c r="G72" s="22"/>
      <c r="H72" s="23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3"/>
      <c r="U72" s="23"/>
      <c r="V72" s="20"/>
      <c r="W72" s="20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0"/>
      <c r="AK72" s="23"/>
      <c r="AL72" s="23"/>
      <c r="AM72" s="23"/>
      <c r="AN72" s="23"/>
      <c r="AO72" s="23"/>
      <c r="AP72" s="23"/>
      <c r="AQ72" s="20"/>
    </row>
    <row r="73" spans="1:43" s="13" customFormat="1" ht="34.5" customHeight="1" x14ac:dyDescent="0.25">
      <c r="A73" s="18"/>
      <c r="B73" s="19"/>
      <c r="C73" s="19"/>
      <c r="D73" s="20"/>
      <c r="E73" s="21"/>
      <c r="F73" s="20"/>
      <c r="G73" s="22"/>
      <c r="H73" s="23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3"/>
      <c r="U73" s="23"/>
      <c r="V73" s="20"/>
      <c r="W73" s="20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0"/>
      <c r="AK73" s="23"/>
      <c r="AL73" s="23"/>
      <c r="AM73" s="23"/>
      <c r="AN73" s="23"/>
      <c r="AO73" s="23"/>
      <c r="AP73" s="23"/>
      <c r="AQ73" s="20"/>
    </row>
    <row r="74" spans="1:43" s="13" customFormat="1" ht="34.5" customHeight="1" x14ac:dyDescent="0.25">
      <c r="A74" s="18"/>
      <c r="B74" s="19"/>
      <c r="C74" s="19"/>
      <c r="D74" s="20"/>
      <c r="E74" s="21"/>
      <c r="F74" s="20"/>
      <c r="G74" s="22"/>
      <c r="H74" s="23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3"/>
      <c r="U74" s="23"/>
      <c r="V74" s="20"/>
      <c r="W74" s="20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0"/>
      <c r="AK74" s="23"/>
      <c r="AL74" s="23"/>
      <c r="AM74" s="23"/>
      <c r="AN74" s="23"/>
      <c r="AO74" s="23"/>
      <c r="AP74" s="23"/>
      <c r="AQ74" s="20"/>
    </row>
    <row r="75" spans="1:43" s="13" customFormat="1" ht="34.5" customHeight="1" x14ac:dyDescent="0.25">
      <c r="A75" s="18"/>
      <c r="B75" s="19"/>
      <c r="C75" s="19"/>
      <c r="D75" s="20"/>
      <c r="E75" s="21"/>
      <c r="F75" s="20"/>
      <c r="G75" s="22"/>
      <c r="H75" s="23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3"/>
      <c r="U75" s="23"/>
      <c r="V75" s="20"/>
      <c r="W75" s="20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0"/>
      <c r="AK75" s="23"/>
      <c r="AL75" s="23"/>
      <c r="AM75" s="23"/>
      <c r="AN75" s="23"/>
      <c r="AO75" s="23"/>
      <c r="AP75" s="23"/>
      <c r="AQ75" s="20"/>
    </row>
    <row r="76" spans="1:43" s="13" customFormat="1" ht="34.5" customHeight="1" x14ac:dyDescent="0.25">
      <c r="A76" s="18"/>
      <c r="B76" s="19"/>
      <c r="C76" s="19"/>
      <c r="D76" s="20"/>
      <c r="E76" s="21"/>
      <c r="F76" s="20"/>
      <c r="G76" s="22"/>
      <c r="H76" s="23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3"/>
      <c r="U76" s="23"/>
      <c r="V76" s="20"/>
      <c r="W76" s="20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0"/>
      <c r="AK76" s="23"/>
      <c r="AL76" s="23"/>
      <c r="AM76" s="23"/>
      <c r="AN76" s="23"/>
      <c r="AO76" s="23"/>
      <c r="AP76" s="23"/>
      <c r="AQ76" s="20"/>
    </row>
    <row r="77" spans="1:43" s="13" customFormat="1" ht="34.5" customHeight="1" x14ac:dyDescent="0.25">
      <c r="A77" s="18"/>
      <c r="B77" s="19"/>
      <c r="C77" s="19"/>
      <c r="D77" s="20"/>
      <c r="E77" s="21"/>
      <c r="F77" s="20"/>
      <c r="G77" s="22"/>
      <c r="H77" s="23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3"/>
      <c r="U77" s="23"/>
      <c r="V77" s="20"/>
      <c r="W77" s="20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0"/>
      <c r="AK77" s="23"/>
      <c r="AL77" s="23"/>
      <c r="AM77" s="23"/>
      <c r="AN77" s="23"/>
      <c r="AO77" s="23"/>
      <c r="AP77" s="23"/>
      <c r="AQ77" s="20"/>
    </row>
    <row r="78" spans="1:43" s="13" customFormat="1" ht="34.5" customHeight="1" x14ac:dyDescent="0.25">
      <c r="A78" s="18"/>
      <c r="B78" s="19"/>
      <c r="C78" s="19"/>
      <c r="D78" s="20"/>
      <c r="E78" s="21"/>
      <c r="F78" s="20"/>
      <c r="G78" s="22"/>
      <c r="H78" s="23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3"/>
      <c r="U78" s="23"/>
      <c r="V78" s="20"/>
      <c r="W78" s="20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0"/>
      <c r="AK78" s="23"/>
      <c r="AL78" s="23"/>
      <c r="AM78" s="23"/>
      <c r="AN78" s="23"/>
      <c r="AO78" s="23"/>
      <c r="AP78" s="23"/>
      <c r="AQ78" s="20"/>
    </row>
    <row r="79" spans="1:43" s="13" customFormat="1" ht="34.5" customHeight="1" x14ac:dyDescent="0.25">
      <c r="A79" s="18"/>
      <c r="B79" s="19"/>
      <c r="C79" s="19"/>
      <c r="D79" s="20"/>
      <c r="E79" s="21"/>
      <c r="F79" s="20"/>
      <c r="G79" s="22"/>
      <c r="H79" s="23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3"/>
      <c r="U79" s="23"/>
      <c r="V79" s="20"/>
      <c r="W79" s="20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0"/>
      <c r="AK79" s="23"/>
      <c r="AL79" s="23"/>
      <c r="AM79" s="23"/>
      <c r="AN79" s="23"/>
      <c r="AO79" s="23"/>
      <c r="AP79" s="23"/>
      <c r="AQ79" s="20"/>
    </row>
    <row r="80" spans="1:43" s="13" customFormat="1" ht="34.5" customHeight="1" x14ac:dyDescent="0.25">
      <c r="A80" s="18"/>
      <c r="B80" s="19"/>
      <c r="C80" s="19"/>
      <c r="D80" s="20"/>
      <c r="E80" s="21"/>
      <c r="F80" s="20"/>
      <c r="G80" s="22"/>
      <c r="H80" s="23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3"/>
      <c r="U80" s="23"/>
      <c r="V80" s="20"/>
      <c r="W80" s="20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0"/>
      <c r="AK80" s="23"/>
      <c r="AL80" s="23"/>
      <c r="AM80" s="23"/>
      <c r="AN80" s="23"/>
      <c r="AO80" s="23"/>
      <c r="AP80" s="23"/>
      <c r="AQ80" s="20"/>
    </row>
    <row r="81" spans="1:43" s="13" customFormat="1" ht="34.5" customHeight="1" x14ac:dyDescent="0.25">
      <c r="A81" s="18"/>
      <c r="B81" s="19"/>
      <c r="C81" s="19"/>
      <c r="D81" s="20"/>
      <c r="E81" s="21"/>
      <c r="F81" s="20"/>
      <c r="G81" s="22"/>
      <c r="H81" s="23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3"/>
      <c r="U81" s="23"/>
      <c r="V81" s="20"/>
      <c r="W81" s="20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0"/>
      <c r="AK81" s="23"/>
      <c r="AL81" s="23"/>
      <c r="AM81" s="23"/>
      <c r="AN81" s="23"/>
      <c r="AO81" s="23"/>
      <c r="AP81" s="23"/>
      <c r="AQ81" s="20"/>
    </row>
    <row r="82" spans="1:43" s="13" customFormat="1" ht="34.5" customHeight="1" x14ac:dyDescent="0.25">
      <c r="A82" s="18"/>
      <c r="B82" s="19"/>
      <c r="C82" s="19"/>
      <c r="D82" s="20"/>
      <c r="E82" s="21"/>
      <c r="F82" s="20"/>
      <c r="G82" s="22"/>
      <c r="H82" s="23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3"/>
      <c r="U82" s="23"/>
      <c r="V82" s="20"/>
      <c r="W82" s="20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0"/>
      <c r="AK82" s="23"/>
      <c r="AL82" s="23"/>
      <c r="AM82" s="23"/>
      <c r="AN82" s="23"/>
      <c r="AO82" s="23"/>
      <c r="AP82" s="23"/>
      <c r="AQ82" s="20"/>
    </row>
    <row r="83" spans="1:43" s="13" customFormat="1" ht="34.5" customHeight="1" x14ac:dyDescent="0.25">
      <c r="A83" s="18"/>
      <c r="B83" s="19"/>
      <c r="C83" s="19"/>
      <c r="D83" s="20"/>
      <c r="E83" s="21"/>
      <c r="F83" s="20"/>
      <c r="G83" s="22"/>
      <c r="H83" s="23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3"/>
      <c r="U83" s="23"/>
      <c r="V83" s="20"/>
      <c r="W83" s="20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0"/>
      <c r="AK83" s="23"/>
      <c r="AL83" s="23"/>
      <c r="AM83" s="23"/>
      <c r="AN83" s="23"/>
      <c r="AO83" s="23"/>
      <c r="AP83" s="23"/>
      <c r="AQ83" s="20"/>
    </row>
    <row r="84" spans="1:43" s="13" customFormat="1" ht="34.5" customHeight="1" x14ac:dyDescent="0.25">
      <c r="A84" s="18"/>
      <c r="B84" s="19"/>
      <c r="C84" s="19"/>
      <c r="D84" s="20"/>
      <c r="E84" s="21"/>
      <c r="F84" s="20"/>
      <c r="G84" s="22"/>
      <c r="H84" s="23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3"/>
      <c r="U84" s="23"/>
      <c r="V84" s="20"/>
      <c r="W84" s="20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0"/>
      <c r="AK84" s="23"/>
      <c r="AL84" s="23"/>
      <c r="AM84" s="23"/>
      <c r="AN84" s="23"/>
      <c r="AO84" s="23"/>
      <c r="AP84" s="23"/>
      <c r="AQ84" s="20"/>
    </row>
    <row r="85" spans="1:43" s="13" customFormat="1" ht="34.5" customHeight="1" x14ac:dyDescent="0.25">
      <c r="A85" s="18"/>
      <c r="B85" s="19"/>
      <c r="C85" s="19"/>
      <c r="D85" s="20"/>
      <c r="E85" s="21"/>
      <c r="F85" s="20"/>
      <c r="G85" s="22"/>
      <c r="H85" s="23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3"/>
      <c r="U85" s="23"/>
      <c r="V85" s="20"/>
      <c r="W85" s="20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0"/>
      <c r="AK85" s="23"/>
      <c r="AL85" s="23"/>
      <c r="AM85" s="23"/>
      <c r="AN85" s="23"/>
      <c r="AO85" s="23"/>
      <c r="AP85" s="23"/>
      <c r="AQ85" s="20"/>
    </row>
    <row r="86" spans="1:43" s="13" customFormat="1" ht="34.5" customHeight="1" x14ac:dyDescent="0.25">
      <c r="A86" s="18"/>
      <c r="B86" s="19"/>
      <c r="C86" s="19"/>
      <c r="D86" s="20"/>
      <c r="E86" s="21"/>
      <c r="F86" s="20"/>
      <c r="G86" s="22"/>
      <c r="H86" s="23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3"/>
      <c r="U86" s="23"/>
      <c r="V86" s="20"/>
      <c r="W86" s="20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0"/>
      <c r="AK86" s="23"/>
      <c r="AL86" s="23"/>
      <c r="AM86" s="23"/>
      <c r="AN86" s="23"/>
      <c r="AO86" s="23"/>
      <c r="AP86" s="23"/>
      <c r="AQ86" s="20"/>
    </row>
    <row r="87" spans="1:43" s="13" customFormat="1" ht="34.5" customHeight="1" x14ac:dyDescent="0.25">
      <c r="A87" s="18"/>
      <c r="B87" s="19"/>
      <c r="C87" s="19"/>
      <c r="D87" s="20"/>
      <c r="E87" s="21"/>
      <c r="F87" s="20"/>
      <c r="G87" s="22"/>
      <c r="H87" s="23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3"/>
      <c r="U87" s="23"/>
      <c r="V87" s="20"/>
      <c r="W87" s="20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0"/>
      <c r="AK87" s="23"/>
      <c r="AL87" s="23"/>
      <c r="AM87" s="23"/>
      <c r="AN87" s="23"/>
      <c r="AO87" s="23"/>
      <c r="AP87" s="23"/>
      <c r="AQ87" s="20"/>
    </row>
    <row r="88" spans="1:43" s="13" customFormat="1" ht="34.5" customHeight="1" x14ac:dyDescent="0.25">
      <c r="A88" s="18"/>
      <c r="B88" s="19"/>
      <c r="C88" s="19"/>
      <c r="D88" s="20"/>
      <c r="E88" s="21"/>
      <c r="F88" s="20"/>
      <c r="G88" s="22"/>
      <c r="H88" s="23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3"/>
      <c r="U88" s="23"/>
      <c r="V88" s="20"/>
      <c r="W88" s="20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0"/>
      <c r="AK88" s="23"/>
      <c r="AL88" s="23"/>
      <c r="AM88" s="23"/>
      <c r="AN88" s="23"/>
      <c r="AO88" s="23"/>
      <c r="AP88" s="23"/>
      <c r="AQ88" s="20"/>
    </row>
    <row r="89" spans="1:43" s="13" customFormat="1" ht="34.5" customHeight="1" x14ac:dyDescent="0.25">
      <c r="A89" s="18"/>
      <c r="B89" s="19"/>
      <c r="C89" s="19"/>
      <c r="D89" s="20"/>
      <c r="E89" s="21"/>
      <c r="F89" s="20"/>
      <c r="G89" s="22"/>
      <c r="H89" s="23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3"/>
      <c r="U89" s="23"/>
      <c r="V89" s="20"/>
      <c r="W89" s="20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0"/>
      <c r="AK89" s="23"/>
      <c r="AL89" s="23"/>
      <c r="AM89" s="23"/>
      <c r="AN89" s="23"/>
      <c r="AO89" s="23"/>
      <c r="AP89" s="23"/>
      <c r="AQ89" s="20"/>
    </row>
    <row r="90" spans="1:43" s="13" customFormat="1" ht="34.5" customHeight="1" x14ac:dyDescent="0.25">
      <c r="A90" s="18"/>
      <c r="B90" s="19"/>
      <c r="C90" s="19"/>
      <c r="D90" s="20"/>
      <c r="E90" s="21"/>
      <c r="F90" s="20"/>
      <c r="G90" s="22"/>
      <c r="H90" s="23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3"/>
      <c r="U90" s="23"/>
      <c r="V90" s="20"/>
      <c r="W90" s="20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0"/>
      <c r="AK90" s="23"/>
      <c r="AL90" s="23"/>
      <c r="AM90" s="23"/>
      <c r="AN90" s="23"/>
      <c r="AO90" s="23"/>
      <c r="AP90" s="23"/>
      <c r="AQ90" s="20"/>
    </row>
    <row r="91" spans="1:43" s="13" customFormat="1" ht="34.5" customHeight="1" x14ac:dyDescent="0.25">
      <c r="A91" s="18"/>
      <c r="B91" s="19"/>
      <c r="C91" s="19"/>
      <c r="D91" s="20"/>
      <c r="E91" s="21"/>
      <c r="F91" s="20"/>
      <c r="G91" s="22"/>
      <c r="H91" s="23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3"/>
      <c r="U91" s="23"/>
      <c r="V91" s="20"/>
      <c r="W91" s="20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0"/>
      <c r="AK91" s="23"/>
      <c r="AL91" s="23"/>
      <c r="AM91" s="23"/>
      <c r="AN91" s="23"/>
      <c r="AO91" s="23"/>
      <c r="AP91" s="23"/>
      <c r="AQ91" s="20"/>
    </row>
    <row r="92" spans="1:43" s="13" customFormat="1" ht="34.5" customHeight="1" x14ac:dyDescent="0.25">
      <c r="A92" s="18"/>
      <c r="B92" s="19"/>
      <c r="C92" s="19"/>
      <c r="D92" s="20"/>
      <c r="E92" s="21"/>
      <c r="F92" s="20"/>
      <c r="G92" s="22"/>
      <c r="H92" s="23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3"/>
      <c r="U92" s="23"/>
      <c r="V92" s="20"/>
      <c r="W92" s="20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0"/>
      <c r="AK92" s="23"/>
      <c r="AL92" s="23"/>
      <c r="AM92" s="23"/>
      <c r="AN92" s="23"/>
      <c r="AO92" s="23"/>
      <c r="AP92" s="23"/>
      <c r="AQ92" s="20"/>
    </row>
    <row r="93" spans="1:43" s="13" customFormat="1" ht="34.5" customHeight="1" x14ac:dyDescent="0.25">
      <c r="A93" s="18"/>
      <c r="B93" s="19"/>
      <c r="C93" s="19"/>
      <c r="D93" s="20"/>
      <c r="E93" s="21"/>
      <c r="F93" s="20"/>
      <c r="G93" s="22"/>
      <c r="H93" s="23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3"/>
      <c r="U93" s="23"/>
      <c r="V93" s="20"/>
      <c r="W93" s="20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0"/>
      <c r="AK93" s="23"/>
      <c r="AL93" s="23"/>
      <c r="AM93" s="23"/>
      <c r="AN93" s="23"/>
      <c r="AO93" s="23"/>
      <c r="AP93" s="23"/>
      <c r="AQ93" s="20"/>
    </row>
    <row r="94" spans="1:43" s="13" customFormat="1" ht="34.5" customHeight="1" x14ac:dyDescent="0.25">
      <c r="A94" s="18"/>
      <c r="B94" s="19"/>
      <c r="C94" s="19"/>
      <c r="D94" s="20"/>
      <c r="E94" s="21"/>
      <c r="F94" s="20"/>
      <c r="G94" s="22"/>
      <c r="H94" s="23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3"/>
      <c r="U94" s="23"/>
      <c r="V94" s="20"/>
      <c r="W94" s="20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0"/>
      <c r="AK94" s="23"/>
      <c r="AL94" s="23"/>
      <c r="AM94" s="23"/>
      <c r="AN94" s="23"/>
      <c r="AO94" s="23"/>
      <c r="AP94" s="23"/>
      <c r="AQ94" s="20"/>
    </row>
    <row r="95" spans="1:43" s="13" customFormat="1" ht="34.5" customHeight="1" x14ac:dyDescent="0.25">
      <c r="A95" s="18"/>
      <c r="B95" s="19"/>
      <c r="C95" s="19"/>
      <c r="D95" s="20"/>
      <c r="E95" s="21"/>
      <c r="F95" s="20"/>
      <c r="G95" s="22"/>
      <c r="H95" s="23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3"/>
      <c r="U95" s="23"/>
      <c r="V95" s="20"/>
      <c r="W95" s="20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0"/>
      <c r="AK95" s="23"/>
      <c r="AL95" s="23"/>
      <c r="AM95" s="23"/>
      <c r="AN95" s="23"/>
      <c r="AO95" s="23"/>
      <c r="AP95" s="23"/>
      <c r="AQ95" s="20"/>
    </row>
    <row r="96" spans="1:43" s="13" customFormat="1" ht="34.5" customHeight="1" x14ac:dyDescent="0.25">
      <c r="A96" s="18"/>
      <c r="B96" s="19"/>
      <c r="C96" s="19"/>
      <c r="D96" s="20"/>
      <c r="E96" s="21"/>
      <c r="F96" s="20"/>
      <c r="G96" s="22"/>
      <c r="H96" s="23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3"/>
      <c r="U96" s="23"/>
      <c r="V96" s="20"/>
      <c r="W96" s="20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0"/>
      <c r="AK96" s="23"/>
      <c r="AL96" s="23"/>
      <c r="AM96" s="23"/>
      <c r="AN96" s="23"/>
      <c r="AO96" s="23"/>
      <c r="AP96" s="23"/>
      <c r="AQ96" s="20"/>
    </row>
    <row r="97" spans="1:43" s="13" customFormat="1" ht="34.5" customHeight="1" x14ac:dyDescent="0.25">
      <c r="A97" s="18"/>
      <c r="B97" s="19"/>
      <c r="C97" s="19"/>
      <c r="D97" s="20"/>
      <c r="E97" s="21"/>
      <c r="F97" s="20"/>
      <c r="G97" s="22"/>
      <c r="H97" s="23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3"/>
      <c r="U97" s="23"/>
      <c r="V97" s="20"/>
      <c r="W97" s="20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0"/>
      <c r="AK97" s="23"/>
      <c r="AL97" s="23"/>
      <c r="AM97" s="23"/>
      <c r="AN97" s="23"/>
      <c r="AO97" s="23"/>
      <c r="AP97" s="23"/>
      <c r="AQ97" s="20"/>
    </row>
    <row r="98" spans="1:43" s="13" customFormat="1" ht="34.5" customHeight="1" x14ac:dyDescent="0.25">
      <c r="A98" s="18"/>
      <c r="B98" s="19"/>
      <c r="C98" s="19"/>
      <c r="D98" s="20"/>
      <c r="E98" s="21"/>
      <c r="F98" s="20"/>
      <c r="G98" s="22"/>
      <c r="H98" s="23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3"/>
      <c r="U98" s="23"/>
      <c r="V98" s="20"/>
      <c r="W98" s="20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0"/>
      <c r="AK98" s="23"/>
      <c r="AL98" s="23"/>
      <c r="AM98" s="23"/>
      <c r="AN98" s="23"/>
      <c r="AO98" s="23"/>
      <c r="AP98" s="23"/>
      <c r="AQ98" s="20"/>
    </row>
    <row r="99" spans="1:43" s="13" customFormat="1" ht="34.5" customHeight="1" x14ac:dyDescent="0.25">
      <c r="A99" s="18"/>
      <c r="B99" s="19"/>
      <c r="C99" s="19"/>
      <c r="D99" s="20"/>
      <c r="E99" s="21"/>
      <c r="F99" s="20"/>
      <c r="G99" s="22"/>
      <c r="H99" s="23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3"/>
      <c r="U99" s="23"/>
      <c r="V99" s="20"/>
      <c r="W99" s="20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0"/>
      <c r="AK99" s="23"/>
      <c r="AL99" s="23"/>
      <c r="AM99" s="23"/>
      <c r="AN99" s="23"/>
      <c r="AO99" s="23"/>
      <c r="AP99" s="23"/>
      <c r="AQ99" s="20"/>
    </row>
    <row r="100" spans="1:43" s="13" customFormat="1" ht="34.5" customHeight="1" x14ac:dyDescent="0.25">
      <c r="A100" s="18"/>
      <c r="B100" s="19"/>
      <c r="C100" s="19"/>
      <c r="D100" s="20"/>
      <c r="E100" s="21"/>
      <c r="F100" s="20"/>
      <c r="G100" s="22"/>
      <c r="H100" s="23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3"/>
      <c r="U100" s="23"/>
      <c r="V100" s="20"/>
      <c r="W100" s="20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0"/>
      <c r="AK100" s="23"/>
      <c r="AL100" s="23"/>
      <c r="AM100" s="23"/>
      <c r="AN100" s="23"/>
      <c r="AO100" s="23"/>
      <c r="AP100" s="23"/>
      <c r="AQ100" s="20"/>
    </row>
    <row r="101" spans="1:43" s="13" customFormat="1" ht="34.5" customHeight="1" x14ac:dyDescent="0.25">
      <c r="A101" s="18"/>
      <c r="B101" s="19"/>
      <c r="C101" s="19"/>
      <c r="D101" s="20"/>
      <c r="E101" s="21"/>
      <c r="F101" s="20"/>
      <c r="G101" s="22"/>
      <c r="H101" s="23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3"/>
      <c r="U101" s="23"/>
      <c r="V101" s="20"/>
      <c r="W101" s="20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0"/>
      <c r="AK101" s="23"/>
      <c r="AL101" s="23"/>
      <c r="AM101" s="23"/>
      <c r="AN101" s="23"/>
      <c r="AO101" s="23"/>
      <c r="AP101" s="23"/>
      <c r="AQ101" s="20"/>
    </row>
    <row r="102" spans="1:43" s="13" customFormat="1" ht="34.5" customHeight="1" x14ac:dyDescent="0.25">
      <c r="A102" s="18"/>
      <c r="B102" s="19"/>
      <c r="C102" s="19"/>
      <c r="D102" s="20"/>
      <c r="E102" s="21"/>
      <c r="F102" s="20"/>
      <c r="G102" s="22"/>
      <c r="H102" s="23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3"/>
      <c r="U102" s="23"/>
      <c r="V102" s="20"/>
      <c r="W102" s="20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0"/>
      <c r="AK102" s="23"/>
      <c r="AL102" s="23"/>
      <c r="AM102" s="23"/>
      <c r="AN102" s="23"/>
      <c r="AO102" s="23"/>
      <c r="AP102" s="23"/>
      <c r="AQ102" s="20"/>
    </row>
    <row r="103" spans="1:43" s="13" customFormat="1" ht="34.5" customHeight="1" x14ac:dyDescent="0.25">
      <c r="A103" s="18"/>
      <c r="B103" s="19"/>
      <c r="C103" s="19"/>
      <c r="D103" s="20"/>
      <c r="E103" s="21"/>
      <c r="F103" s="20"/>
      <c r="G103" s="22"/>
      <c r="H103" s="23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3"/>
      <c r="U103" s="23"/>
      <c r="V103" s="20"/>
      <c r="W103" s="20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0"/>
      <c r="AK103" s="23"/>
      <c r="AL103" s="23"/>
      <c r="AM103" s="23"/>
      <c r="AN103" s="23"/>
      <c r="AO103" s="23"/>
      <c r="AP103" s="23"/>
      <c r="AQ103" s="20"/>
    </row>
    <row r="104" spans="1:43" s="13" customFormat="1" ht="34.5" customHeight="1" x14ac:dyDescent="0.25">
      <c r="A104" s="18"/>
      <c r="B104" s="19"/>
      <c r="C104" s="19"/>
      <c r="D104" s="20"/>
      <c r="E104" s="21"/>
      <c r="F104" s="20"/>
      <c r="G104" s="22"/>
      <c r="H104" s="23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3"/>
      <c r="U104" s="23"/>
      <c r="V104" s="20"/>
      <c r="W104" s="20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0"/>
      <c r="AK104" s="23"/>
      <c r="AL104" s="23"/>
      <c r="AM104" s="23"/>
      <c r="AN104" s="23"/>
      <c r="AO104" s="23"/>
      <c r="AP104" s="23"/>
      <c r="AQ104" s="20"/>
    </row>
    <row r="105" spans="1:43" s="13" customFormat="1" ht="34.5" customHeight="1" x14ac:dyDescent="0.25">
      <c r="A105" s="18"/>
      <c r="B105" s="19"/>
      <c r="C105" s="19"/>
      <c r="D105" s="20"/>
      <c r="E105" s="21"/>
      <c r="F105" s="20"/>
      <c r="G105" s="22"/>
      <c r="H105" s="23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3"/>
      <c r="U105" s="23"/>
      <c r="V105" s="20"/>
      <c r="W105" s="20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0"/>
      <c r="AK105" s="23"/>
      <c r="AL105" s="23"/>
      <c r="AM105" s="23"/>
      <c r="AN105" s="23"/>
      <c r="AO105" s="23"/>
      <c r="AP105" s="23"/>
      <c r="AQ105" s="20"/>
    </row>
    <row r="106" spans="1:43" s="13" customFormat="1" ht="34.5" customHeight="1" x14ac:dyDescent="0.25">
      <c r="A106" s="18"/>
      <c r="B106" s="19"/>
      <c r="C106" s="19"/>
      <c r="D106" s="20"/>
      <c r="E106" s="21"/>
      <c r="F106" s="20"/>
      <c r="G106" s="22"/>
      <c r="H106" s="23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3"/>
      <c r="U106" s="23"/>
      <c r="V106" s="20"/>
      <c r="W106" s="20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0"/>
      <c r="AK106" s="23"/>
      <c r="AL106" s="23"/>
      <c r="AM106" s="23"/>
      <c r="AN106" s="23"/>
      <c r="AO106" s="23"/>
      <c r="AP106" s="23"/>
      <c r="AQ106" s="20"/>
    </row>
    <row r="107" spans="1:43" s="13" customFormat="1" ht="34.5" customHeight="1" x14ac:dyDescent="0.25">
      <c r="A107" s="18"/>
      <c r="B107" s="19"/>
      <c r="C107" s="19"/>
      <c r="D107" s="20"/>
      <c r="E107" s="21"/>
      <c r="F107" s="20"/>
      <c r="G107" s="22"/>
      <c r="H107" s="23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3"/>
      <c r="U107" s="23"/>
      <c r="V107" s="20"/>
      <c r="W107" s="20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0"/>
      <c r="AK107" s="23"/>
      <c r="AL107" s="23"/>
      <c r="AM107" s="23"/>
      <c r="AN107" s="23"/>
      <c r="AO107" s="23"/>
      <c r="AP107" s="23"/>
      <c r="AQ107" s="20"/>
    </row>
    <row r="108" spans="1:43" s="13" customFormat="1" ht="34.5" customHeight="1" x14ac:dyDescent="0.25">
      <c r="A108" s="18"/>
      <c r="B108" s="19"/>
      <c r="C108" s="19"/>
      <c r="D108" s="20"/>
      <c r="E108" s="21"/>
      <c r="F108" s="20"/>
      <c r="G108" s="22"/>
      <c r="H108" s="23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3"/>
      <c r="U108" s="23"/>
      <c r="V108" s="20"/>
      <c r="W108" s="20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0"/>
      <c r="AK108" s="23"/>
      <c r="AL108" s="23"/>
      <c r="AM108" s="23"/>
      <c r="AN108" s="23"/>
      <c r="AO108" s="23"/>
      <c r="AP108" s="23"/>
      <c r="AQ108" s="20"/>
    </row>
    <row r="109" spans="1:43" s="13" customFormat="1" ht="34.5" customHeight="1" x14ac:dyDescent="0.25">
      <c r="A109" s="18"/>
      <c r="B109" s="19"/>
      <c r="C109" s="19"/>
      <c r="D109" s="20"/>
      <c r="E109" s="21"/>
      <c r="F109" s="20"/>
      <c r="G109" s="22"/>
      <c r="H109" s="23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3"/>
      <c r="U109" s="23"/>
      <c r="V109" s="20"/>
      <c r="W109" s="20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0"/>
      <c r="AK109" s="23"/>
      <c r="AL109" s="23"/>
      <c r="AM109" s="23"/>
      <c r="AN109" s="23"/>
      <c r="AO109" s="23"/>
      <c r="AP109" s="23"/>
      <c r="AQ109" s="20"/>
    </row>
    <row r="110" spans="1:43" s="13" customFormat="1" ht="34.5" customHeight="1" x14ac:dyDescent="0.25">
      <c r="A110" s="18"/>
      <c r="B110" s="19"/>
      <c r="C110" s="19"/>
      <c r="D110" s="20"/>
      <c r="E110" s="21"/>
      <c r="F110" s="20"/>
      <c r="G110" s="22"/>
      <c r="H110" s="23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3"/>
      <c r="U110" s="23"/>
      <c r="V110" s="20"/>
      <c r="W110" s="20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0"/>
      <c r="AK110" s="23"/>
      <c r="AL110" s="23"/>
      <c r="AM110" s="23"/>
      <c r="AN110" s="23"/>
      <c r="AO110" s="23"/>
      <c r="AP110" s="23"/>
      <c r="AQ110" s="20"/>
    </row>
    <row r="111" spans="1:43" s="13" customFormat="1" ht="34.5" customHeight="1" x14ac:dyDescent="0.25">
      <c r="A111" s="18"/>
      <c r="B111" s="19"/>
      <c r="C111" s="19"/>
      <c r="D111" s="20"/>
      <c r="E111" s="21"/>
      <c r="F111" s="20"/>
      <c r="G111" s="22"/>
      <c r="H111" s="23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3"/>
      <c r="U111" s="23"/>
      <c r="V111" s="20"/>
      <c r="W111" s="20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0"/>
      <c r="AK111" s="23"/>
      <c r="AL111" s="23"/>
      <c r="AM111" s="23"/>
      <c r="AN111" s="23"/>
      <c r="AO111" s="23"/>
      <c r="AP111" s="23"/>
      <c r="AQ111" s="20"/>
    </row>
    <row r="112" spans="1:43" s="13" customFormat="1" ht="34.5" customHeight="1" x14ac:dyDescent="0.25">
      <c r="A112" s="18"/>
      <c r="B112" s="19"/>
      <c r="C112" s="19"/>
      <c r="D112" s="20"/>
      <c r="E112" s="21"/>
      <c r="F112" s="20"/>
      <c r="G112" s="22"/>
      <c r="H112" s="23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3"/>
      <c r="U112" s="23"/>
      <c r="V112" s="20"/>
      <c r="W112" s="20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0"/>
      <c r="AK112" s="23"/>
      <c r="AL112" s="23"/>
      <c r="AM112" s="23"/>
      <c r="AN112" s="23"/>
      <c r="AO112" s="23"/>
      <c r="AP112" s="23"/>
      <c r="AQ112" s="20"/>
    </row>
    <row r="113" spans="1:43" s="13" customFormat="1" ht="34.5" customHeight="1" x14ac:dyDescent="0.25">
      <c r="A113" s="18"/>
      <c r="B113" s="19"/>
      <c r="C113" s="19"/>
      <c r="D113" s="20"/>
      <c r="E113" s="21"/>
      <c r="F113" s="20"/>
      <c r="G113" s="22"/>
      <c r="H113" s="23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3"/>
      <c r="U113" s="23"/>
      <c r="V113" s="20"/>
      <c r="W113" s="20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0"/>
      <c r="AK113" s="23"/>
      <c r="AL113" s="23"/>
      <c r="AM113" s="23"/>
      <c r="AN113" s="23"/>
      <c r="AO113" s="23"/>
      <c r="AP113" s="23"/>
      <c r="AQ113" s="20"/>
    </row>
    <row r="114" spans="1:43" s="13" customFormat="1" ht="34.5" customHeight="1" x14ac:dyDescent="0.25">
      <c r="A114" s="18"/>
      <c r="B114" s="19"/>
      <c r="C114" s="19"/>
      <c r="D114" s="20"/>
      <c r="E114" s="21"/>
      <c r="F114" s="20"/>
      <c r="G114" s="22"/>
      <c r="H114" s="23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3"/>
      <c r="U114" s="23"/>
      <c r="V114" s="20"/>
      <c r="W114" s="20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0"/>
      <c r="AK114" s="23"/>
      <c r="AL114" s="23"/>
      <c r="AM114" s="23"/>
      <c r="AN114" s="23"/>
      <c r="AO114" s="23"/>
      <c r="AP114" s="23"/>
      <c r="AQ114" s="20"/>
    </row>
    <row r="115" spans="1:43" s="13" customFormat="1" ht="34.5" customHeight="1" x14ac:dyDescent="0.25">
      <c r="A115" s="18"/>
      <c r="B115" s="19"/>
      <c r="C115" s="19"/>
      <c r="D115" s="20"/>
      <c r="E115" s="21"/>
      <c r="F115" s="20"/>
      <c r="G115" s="22"/>
      <c r="H115" s="23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3"/>
      <c r="U115" s="23"/>
      <c r="V115" s="20"/>
      <c r="W115" s="20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0"/>
      <c r="AK115" s="23"/>
      <c r="AL115" s="23"/>
      <c r="AM115" s="23"/>
      <c r="AN115" s="23"/>
      <c r="AO115" s="23"/>
      <c r="AP115" s="23"/>
      <c r="AQ115" s="20"/>
    </row>
    <row r="116" spans="1:43" s="13" customFormat="1" ht="34.5" customHeight="1" x14ac:dyDescent="0.25">
      <c r="A116" s="18"/>
      <c r="B116" s="19"/>
      <c r="C116" s="19"/>
      <c r="D116" s="20"/>
      <c r="E116" s="21"/>
      <c r="F116" s="20"/>
      <c r="G116" s="22"/>
      <c r="H116" s="23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3"/>
      <c r="U116" s="23"/>
      <c r="V116" s="20"/>
      <c r="W116" s="20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0"/>
      <c r="AK116" s="23"/>
      <c r="AL116" s="23"/>
      <c r="AM116" s="23"/>
      <c r="AN116" s="23"/>
      <c r="AO116" s="23"/>
      <c r="AP116" s="23"/>
      <c r="AQ116" s="20"/>
    </row>
    <row r="117" spans="1:43" s="13" customFormat="1" ht="34.5" customHeight="1" x14ac:dyDescent="0.25">
      <c r="A117" s="18"/>
      <c r="B117" s="19"/>
      <c r="C117" s="19"/>
      <c r="D117" s="20"/>
      <c r="E117" s="21"/>
      <c r="F117" s="20"/>
      <c r="G117" s="22"/>
      <c r="H117" s="23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3"/>
      <c r="U117" s="23"/>
      <c r="V117" s="20"/>
      <c r="W117" s="20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0"/>
      <c r="AK117" s="23"/>
      <c r="AL117" s="23"/>
      <c r="AM117" s="23"/>
      <c r="AN117" s="23"/>
      <c r="AO117" s="23"/>
      <c r="AP117" s="23"/>
      <c r="AQ117" s="20"/>
    </row>
    <row r="118" spans="1:43" s="13" customFormat="1" ht="34.5" customHeight="1" x14ac:dyDescent="0.25">
      <c r="A118" s="18"/>
      <c r="B118" s="19"/>
      <c r="C118" s="19"/>
      <c r="D118" s="20"/>
      <c r="E118" s="21"/>
      <c r="F118" s="20"/>
      <c r="G118" s="22"/>
      <c r="H118" s="23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3"/>
      <c r="U118" s="23"/>
      <c r="V118" s="20"/>
      <c r="W118" s="20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0"/>
      <c r="AK118" s="23"/>
      <c r="AL118" s="23"/>
      <c r="AM118" s="23"/>
      <c r="AN118" s="23"/>
      <c r="AO118" s="23"/>
      <c r="AP118" s="23"/>
      <c r="AQ118" s="20"/>
    </row>
    <row r="119" spans="1:43" s="13" customFormat="1" ht="34.5" customHeight="1" x14ac:dyDescent="0.25">
      <c r="A119" s="18"/>
      <c r="B119" s="19"/>
      <c r="C119" s="19"/>
      <c r="D119" s="20"/>
      <c r="E119" s="21"/>
      <c r="F119" s="20"/>
      <c r="G119" s="22"/>
      <c r="H119" s="23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3"/>
      <c r="U119" s="23"/>
      <c r="V119" s="20"/>
      <c r="W119" s="20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0"/>
      <c r="AK119" s="23"/>
      <c r="AL119" s="23"/>
      <c r="AM119" s="23"/>
      <c r="AN119" s="23"/>
      <c r="AO119" s="23"/>
      <c r="AP119" s="23"/>
      <c r="AQ119" s="20"/>
    </row>
    <row r="120" spans="1:43" s="13" customFormat="1" ht="34.5" customHeight="1" x14ac:dyDescent="0.25">
      <c r="A120" s="18"/>
      <c r="B120" s="19"/>
      <c r="C120" s="19"/>
      <c r="D120" s="20"/>
      <c r="E120" s="21"/>
      <c r="F120" s="20"/>
      <c r="G120" s="22"/>
      <c r="H120" s="23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3"/>
      <c r="U120" s="23"/>
      <c r="V120" s="20"/>
      <c r="W120" s="20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0"/>
      <c r="AK120" s="23"/>
      <c r="AL120" s="23"/>
      <c r="AM120" s="23"/>
      <c r="AN120" s="23"/>
      <c r="AO120" s="23"/>
      <c r="AP120" s="23"/>
      <c r="AQ120" s="20"/>
    </row>
    <row r="121" spans="1:43" s="13" customFormat="1" ht="34.5" customHeight="1" x14ac:dyDescent="0.25">
      <c r="A121" s="18"/>
      <c r="B121" s="19"/>
      <c r="C121" s="19"/>
      <c r="D121" s="20"/>
      <c r="E121" s="21"/>
      <c r="F121" s="20"/>
      <c r="G121" s="22"/>
      <c r="H121" s="23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3"/>
      <c r="U121" s="23"/>
      <c r="V121" s="20"/>
      <c r="W121" s="20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0"/>
      <c r="AK121" s="23"/>
      <c r="AL121" s="23"/>
      <c r="AM121" s="23"/>
      <c r="AN121" s="23"/>
      <c r="AO121" s="23"/>
      <c r="AP121" s="23"/>
      <c r="AQ121" s="20"/>
    </row>
    <row r="122" spans="1:43" s="13" customFormat="1" ht="34.5" customHeight="1" x14ac:dyDescent="0.25">
      <c r="A122" s="18"/>
      <c r="B122" s="19"/>
      <c r="C122" s="19"/>
      <c r="D122" s="20"/>
      <c r="E122" s="21"/>
      <c r="F122" s="20"/>
      <c r="G122" s="22"/>
      <c r="H122" s="23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3"/>
      <c r="U122" s="23"/>
      <c r="V122" s="20"/>
      <c r="W122" s="20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0"/>
      <c r="AK122" s="23"/>
      <c r="AL122" s="23"/>
      <c r="AM122" s="23"/>
      <c r="AN122" s="23"/>
      <c r="AO122" s="23"/>
      <c r="AP122" s="23"/>
      <c r="AQ122" s="20"/>
    </row>
    <row r="123" spans="1:43" s="13" customFormat="1" ht="34.5" customHeight="1" x14ac:dyDescent="0.25">
      <c r="A123" s="18"/>
      <c r="B123" s="19"/>
      <c r="C123" s="19"/>
      <c r="D123" s="20"/>
      <c r="E123" s="21"/>
      <c r="F123" s="20"/>
      <c r="G123" s="22"/>
      <c r="H123" s="23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3"/>
      <c r="U123" s="23"/>
      <c r="V123" s="20"/>
      <c r="W123" s="20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0"/>
      <c r="AK123" s="23"/>
      <c r="AL123" s="23"/>
      <c r="AM123" s="23"/>
      <c r="AN123" s="23"/>
      <c r="AO123" s="23"/>
      <c r="AP123" s="23"/>
      <c r="AQ123" s="20"/>
    </row>
    <row r="124" spans="1:43" s="13" customFormat="1" ht="34.5" customHeight="1" x14ac:dyDescent="0.25">
      <c r="A124" s="18"/>
      <c r="B124" s="19"/>
      <c r="C124" s="19"/>
      <c r="D124" s="20"/>
      <c r="E124" s="21"/>
      <c r="F124" s="20"/>
      <c r="G124" s="22"/>
      <c r="H124" s="23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3"/>
      <c r="U124" s="23"/>
      <c r="V124" s="20"/>
      <c r="W124" s="20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0"/>
      <c r="AK124" s="23"/>
      <c r="AL124" s="23"/>
      <c r="AM124" s="23"/>
      <c r="AN124" s="23"/>
      <c r="AO124" s="23"/>
      <c r="AP124" s="23"/>
      <c r="AQ124" s="20"/>
    </row>
    <row r="125" spans="1:43" s="13" customFormat="1" ht="34.5" customHeight="1" x14ac:dyDescent="0.25">
      <c r="A125" s="18"/>
      <c r="B125" s="19"/>
      <c r="C125" s="19"/>
      <c r="D125" s="20"/>
      <c r="E125" s="21"/>
      <c r="F125" s="20"/>
      <c r="G125" s="22"/>
      <c r="H125" s="23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3"/>
      <c r="U125" s="23"/>
      <c r="V125" s="20"/>
      <c r="W125" s="20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0"/>
      <c r="AK125" s="23"/>
      <c r="AL125" s="23"/>
      <c r="AM125" s="23"/>
      <c r="AN125" s="23"/>
      <c r="AO125" s="23"/>
      <c r="AP125" s="23"/>
      <c r="AQ125" s="20"/>
    </row>
    <row r="126" spans="1:43" s="13" customFormat="1" ht="34.5" customHeight="1" x14ac:dyDescent="0.25">
      <c r="A126" s="18"/>
      <c r="B126" s="19"/>
      <c r="C126" s="19"/>
      <c r="D126" s="20"/>
      <c r="E126" s="21"/>
      <c r="F126" s="20"/>
      <c r="G126" s="22"/>
      <c r="H126" s="23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3"/>
      <c r="U126" s="23"/>
      <c r="V126" s="20"/>
      <c r="W126" s="20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0"/>
      <c r="AK126" s="23"/>
      <c r="AL126" s="23"/>
      <c r="AM126" s="23"/>
      <c r="AN126" s="23"/>
      <c r="AO126" s="23"/>
      <c r="AP126" s="23"/>
      <c r="AQ126" s="20"/>
    </row>
    <row r="127" spans="1:43" s="13" customFormat="1" ht="34.5" customHeight="1" x14ac:dyDescent="0.25">
      <c r="A127" s="18"/>
      <c r="B127" s="19"/>
      <c r="C127" s="19"/>
      <c r="D127" s="20"/>
      <c r="E127" s="21"/>
      <c r="F127" s="20"/>
      <c r="G127" s="22"/>
      <c r="H127" s="23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3"/>
      <c r="U127" s="23"/>
      <c r="V127" s="20"/>
      <c r="W127" s="20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0"/>
      <c r="AK127" s="23"/>
      <c r="AL127" s="23"/>
      <c r="AM127" s="23"/>
      <c r="AN127" s="23"/>
      <c r="AO127" s="23"/>
      <c r="AP127" s="23"/>
      <c r="AQ127" s="20"/>
    </row>
    <row r="128" spans="1:43" s="13" customFormat="1" ht="34.5" customHeight="1" x14ac:dyDescent="0.25">
      <c r="A128" s="18"/>
      <c r="B128" s="19"/>
      <c r="C128" s="19"/>
      <c r="D128" s="20"/>
      <c r="E128" s="21"/>
      <c r="F128" s="20"/>
      <c r="G128" s="22"/>
      <c r="H128" s="23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3"/>
      <c r="U128" s="23"/>
      <c r="V128" s="20"/>
      <c r="W128" s="20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0"/>
      <c r="AK128" s="23"/>
      <c r="AL128" s="23"/>
      <c r="AM128" s="23"/>
      <c r="AN128" s="23"/>
      <c r="AO128" s="23"/>
      <c r="AP128" s="23"/>
      <c r="AQ128" s="20"/>
    </row>
    <row r="129" spans="1:43" s="13" customFormat="1" ht="34.5" customHeight="1" x14ac:dyDescent="0.25">
      <c r="A129" s="18"/>
      <c r="B129" s="19"/>
      <c r="C129" s="19"/>
      <c r="D129" s="20"/>
      <c r="E129" s="21"/>
      <c r="F129" s="20"/>
      <c r="G129" s="22"/>
      <c r="H129" s="23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3"/>
      <c r="U129" s="23"/>
      <c r="V129" s="20"/>
      <c r="W129" s="20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0"/>
      <c r="AK129" s="23"/>
      <c r="AL129" s="23"/>
      <c r="AM129" s="23"/>
      <c r="AN129" s="23"/>
      <c r="AO129" s="23"/>
      <c r="AP129" s="23"/>
      <c r="AQ129" s="20"/>
    </row>
    <row r="130" spans="1:43" s="13" customFormat="1" ht="34.5" customHeight="1" x14ac:dyDescent="0.25">
      <c r="A130" s="18"/>
      <c r="B130" s="19"/>
      <c r="C130" s="19"/>
      <c r="D130" s="20"/>
      <c r="E130" s="21"/>
      <c r="F130" s="20"/>
      <c r="G130" s="22"/>
      <c r="H130" s="23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3"/>
      <c r="U130" s="23"/>
      <c r="V130" s="20"/>
      <c r="W130" s="20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0"/>
      <c r="AK130" s="23"/>
      <c r="AL130" s="23"/>
      <c r="AM130" s="23"/>
      <c r="AN130" s="23"/>
      <c r="AO130" s="23"/>
      <c r="AP130" s="23"/>
      <c r="AQ130" s="20"/>
    </row>
    <row r="131" spans="1:43" s="13" customFormat="1" ht="34.5" customHeight="1" x14ac:dyDescent="0.25">
      <c r="A131" s="18"/>
      <c r="B131" s="19"/>
      <c r="C131" s="19"/>
      <c r="D131" s="20"/>
      <c r="E131" s="21"/>
      <c r="F131" s="20"/>
      <c r="G131" s="22"/>
      <c r="H131" s="23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3"/>
      <c r="U131" s="23"/>
      <c r="V131" s="20"/>
      <c r="W131" s="20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0"/>
      <c r="AK131" s="23"/>
      <c r="AL131" s="23"/>
      <c r="AM131" s="23"/>
      <c r="AN131" s="23"/>
      <c r="AO131" s="23"/>
      <c r="AP131" s="23"/>
      <c r="AQ131" s="20"/>
    </row>
    <row r="132" spans="1:43" s="13" customFormat="1" ht="34.5" customHeight="1" x14ac:dyDescent="0.25">
      <c r="A132" s="18"/>
      <c r="B132" s="19"/>
      <c r="C132" s="19"/>
      <c r="D132" s="20"/>
      <c r="E132" s="21"/>
      <c r="F132" s="20"/>
      <c r="G132" s="22"/>
      <c r="H132" s="23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3"/>
      <c r="U132" s="23"/>
      <c r="V132" s="20"/>
      <c r="W132" s="20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0"/>
      <c r="AK132" s="23"/>
      <c r="AL132" s="23"/>
      <c r="AM132" s="23"/>
      <c r="AN132" s="23"/>
      <c r="AO132" s="23"/>
      <c r="AP132" s="23"/>
      <c r="AQ132" s="20"/>
    </row>
    <row r="133" spans="1:43" s="13" customFormat="1" ht="34.5" customHeight="1" x14ac:dyDescent="0.25">
      <c r="A133" s="18"/>
      <c r="B133" s="19"/>
      <c r="C133" s="19"/>
      <c r="D133" s="20"/>
      <c r="E133" s="21"/>
      <c r="F133" s="20"/>
      <c r="G133" s="22"/>
      <c r="H133" s="23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3"/>
      <c r="U133" s="23"/>
      <c r="V133" s="20"/>
      <c r="W133" s="20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0"/>
      <c r="AK133" s="23"/>
      <c r="AL133" s="23"/>
      <c r="AM133" s="23"/>
      <c r="AN133" s="23"/>
      <c r="AO133" s="23"/>
      <c r="AP133" s="23"/>
      <c r="AQ133" s="20"/>
    </row>
    <row r="134" spans="1:43" s="13" customFormat="1" ht="34.5" customHeight="1" x14ac:dyDescent="0.25">
      <c r="A134" s="18"/>
      <c r="B134" s="19"/>
      <c r="C134" s="19"/>
      <c r="D134" s="20"/>
      <c r="E134" s="21"/>
      <c r="F134" s="20"/>
      <c r="G134" s="22"/>
      <c r="H134" s="23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3"/>
      <c r="U134" s="23"/>
      <c r="V134" s="20"/>
      <c r="W134" s="20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0"/>
      <c r="AK134" s="23"/>
      <c r="AL134" s="23"/>
      <c r="AM134" s="23"/>
      <c r="AN134" s="23"/>
      <c r="AO134" s="23"/>
      <c r="AP134" s="23"/>
      <c r="AQ134" s="20"/>
    </row>
    <row r="135" spans="1:43" s="13" customFormat="1" ht="34.5" customHeight="1" x14ac:dyDescent="0.25">
      <c r="A135" s="18"/>
      <c r="B135" s="19"/>
      <c r="C135" s="19"/>
      <c r="D135" s="20"/>
      <c r="E135" s="21"/>
      <c r="F135" s="20"/>
      <c r="G135" s="22"/>
      <c r="H135" s="23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3"/>
      <c r="U135" s="23"/>
      <c r="V135" s="20"/>
      <c r="W135" s="20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0"/>
      <c r="AK135" s="23"/>
      <c r="AL135" s="23"/>
      <c r="AM135" s="23"/>
      <c r="AN135" s="23"/>
      <c r="AO135" s="23"/>
      <c r="AP135" s="23"/>
      <c r="AQ135" s="20"/>
    </row>
    <row r="136" spans="1:43" s="13" customFormat="1" ht="34.5" customHeight="1" x14ac:dyDescent="0.25">
      <c r="A136" s="18"/>
      <c r="B136" s="19"/>
      <c r="C136" s="19"/>
      <c r="D136" s="20"/>
      <c r="E136" s="21"/>
      <c r="F136" s="20"/>
      <c r="G136" s="22"/>
      <c r="H136" s="23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3"/>
      <c r="U136" s="23"/>
      <c r="V136" s="20"/>
      <c r="W136" s="20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0"/>
      <c r="AK136" s="23"/>
      <c r="AL136" s="23"/>
      <c r="AM136" s="23"/>
      <c r="AN136" s="23"/>
      <c r="AO136" s="23"/>
      <c r="AP136" s="23"/>
      <c r="AQ136" s="20"/>
    </row>
  </sheetData>
  <sheetProtection password="CC57" sheet="1" objects="1" scenarios="1"/>
  <mergeCells count="99">
    <mergeCell ref="C4:D4"/>
    <mergeCell ref="E4:F4"/>
    <mergeCell ref="C11:D11"/>
    <mergeCell ref="E11:F11"/>
    <mergeCell ref="C8:D8"/>
    <mergeCell ref="E5:F5"/>
    <mergeCell ref="C5:D5"/>
    <mergeCell ref="C10:D10"/>
    <mergeCell ref="E10:F10"/>
    <mergeCell ref="C9:D9"/>
    <mergeCell ref="C7:D7"/>
    <mergeCell ref="C6:D6"/>
    <mergeCell ref="E8:F8"/>
    <mergeCell ref="E7:F7"/>
    <mergeCell ref="E9:F9"/>
    <mergeCell ref="AB21:AB23"/>
    <mergeCell ref="G20:H20"/>
    <mergeCell ref="G21:G23"/>
    <mergeCell ref="H21:H23"/>
    <mergeCell ref="X21:X23"/>
    <mergeCell ref="W21:W23"/>
    <mergeCell ref="U21:U23"/>
    <mergeCell ref="N21:N23"/>
    <mergeCell ref="P21:P23"/>
    <mergeCell ref="O21:O23"/>
    <mergeCell ref="T21:T23"/>
    <mergeCell ref="S21:S23"/>
    <mergeCell ref="V21:V23"/>
    <mergeCell ref="R21:R23"/>
    <mergeCell ref="I20:U20"/>
    <mergeCell ref="W20:AQ20"/>
    <mergeCell ref="AI21:AI23"/>
    <mergeCell ref="I21:I23"/>
    <mergeCell ref="M21:M23"/>
    <mergeCell ref="L21:L23"/>
    <mergeCell ref="K21:K23"/>
    <mergeCell ref="J21:J23"/>
    <mergeCell ref="Q21:Q23"/>
    <mergeCell ref="AH21:AH23"/>
    <mergeCell ref="AD21:AD23"/>
    <mergeCell ref="AE21:AE23"/>
    <mergeCell ref="AC21:AC23"/>
    <mergeCell ref="AA21:AA23"/>
    <mergeCell ref="Z21:Z23"/>
    <mergeCell ref="Y21:Y23"/>
    <mergeCell ref="AG21:AG23"/>
    <mergeCell ref="AF21:AF23"/>
    <mergeCell ref="F21:F23"/>
    <mergeCell ref="B21:B23"/>
    <mergeCell ref="A13:B13"/>
    <mergeCell ref="A20:B20"/>
    <mergeCell ref="A21:A23"/>
    <mergeCell ref="D20:E20"/>
    <mergeCell ref="E21:E23"/>
    <mergeCell ref="D21:D23"/>
    <mergeCell ref="C21:C23"/>
    <mergeCell ref="C13:E13"/>
    <mergeCell ref="A15:B15"/>
    <mergeCell ref="D15:E15"/>
    <mergeCell ref="A14:B14"/>
    <mergeCell ref="C14:E14"/>
    <mergeCell ref="G15:H15"/>
    <mergeCell ref="I15:U15"/>
    <mergeCell ref="W15:AQ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S16:S18"/>
    <mergeCell ref="T16:T18"/>
    <mergeCell ref="U16:U18"/>
    <mergeCell ref="V16:V18"/>
    <mergeCell ref="W16:W18"/>
    <mergeCell ref="AF16:AF18"/>
    <mergeCell ref="AG16:AG18"/>
    <mergeCell ref="AH16:AH18"/>
    <mergeCell ref="AI16:AI18"/>
    <mergeCell ref="X16:X18"/>
    <mergeCell ref="Y16:Y18"/>
    <mergeCell ref="Z16:Z18"/>
    <mergeCell ref="AA16:AA18"/>
    <mergeCell ref="AB16:AB18"/>
    <mergeCell ref="AD16:AD18"/>
    <mergeCell ref="AE16:AE18"/>
    <mergeCell ref="AC16:AC18"/>
  </mergeCells>
  <phoneticPr fontId="21" type="noConversion"/>
  <dataValidations count="4">
    <dataValidation type="list" allowBlank="1" showInputMessage="1" showErrorMessage="1" sqref="E10:E11">
      <formula1>$AX$4:$AX$11</formula1>
    </dataValidation>
    <dataValidation type="list" allowBlank="1" showInputMessage="1" showErrorMessage="1" sqref="C24:C136">
      <formula1>$AX$12:$AX$13</formula1>
    </dataValidation>
    <dataValidation type="list" allowBlank="1" showInputMessage="1" showErrorMessage="1" sqref="V24:V136">
      <formula1>$AY$4:$AY$10</formula1>
    </dataValidation>
    <dataValidation type="decimal" operator="greaterThanOrEqual" allowBlank="1" showInputMessage="1" showErrorMessage="1" sqref="D24:U136 W24:AQ13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3E19B"/>
    <pageSetUpPr fitToPage="1"/>
  </sheetPr>
  <dimension ref="A1:JF136"/>
  <sheetViews>
    <sheetView tabSelected="1" zoomScale="80" zoomScaleNormal="80" zoomScalePageLayoutView="80" workbookViewId="0">
      <selection activeCell="K8" sqref="K8"/>
    </sheetView>
  </sheetViews>
  <sheetFormatPr defaultColWidth="8.85546875" defaultRowHeight="14.25" x14ac:dyDescent="0.2"/>
  <cols>
    <col min="1" max="1" width="21.7109375" style="3" customWidth="1"/>
    <col min="2" max="2" width="19.42578125" style="3" hidden="1" customWidth="1"/>
    <col min="3" max="3" width="19.7109375" style="3" customWidth="1"/>
    <col min="4" max="64" width="14.7109375" style="3" customWidth="1"/>
    <col min="65" max="66" width="16.28515625" style="3" customWidth="1"/>
    <col min="67" max="85" width="14.7109375" style="3" customWidth="1"/>
    <col min="86" max="86" width="16" style="3" bestFit="1" customWidth="1"/>
    <col min="87" max="87" width="18.28515625" style="3" customWidth="1"/>
    <col min="88" max="118" width="14.7109375" style="3" customWidth="1"/>
    <col min="119" max="119" width="15.140625" style="3" customWidth="1"/>
    <col min="120" max="160" width="14.7109375" style="3" customWidth="1"/>
    <col min="161" max="161" width="16.42578125" style="3" bestFit="1" customWidth="1"/>
    <col min="162" max="163" width="14.7109375" style="3" customWidth="1"/>
    <col min="164" max="164" width="16.5703125" style="3" bestFit="1" customWidth="1"/>
    <col min="165" max="203" width="14.7109375" style="3" customWidth="1"/>
    <col min="204" max="204" width="14.42578125" style="3" bestFit="1" customWidth="1"/>
    <col min="205" max="239" width="14.7109375" style="3" customWidth="1"/>
    <col min="240" max="241" width="17" style="3" customWidth="1"/>
    <col min="242" max="266" width="14.7109375" style="3" customWidth="1"/>
    <col min="267" max="16384" width="8.85546875" style="3"/>
  </cols>
  <sheetData>
    <row r="1" spans="1:266" ht="18" x14ac:dyDescent="0.25">
      <c r="D1" s="1" t="s">
        <v>252</v>
      </c>
      <c r="K1" s="1"/>
      <c r="L1" s="1"/>
      <c r="M1" s="1"/>
      <c r="N1" s="1"/>
      <c r="O1" s="1"/>
      <c r="P1" s="1"/>
    </row>
    <row r="2" spans="1:266" ht="15.75" x14ac:dyDescent="0.25">
      <c r="D2" s="5" t="s">
        <v>18</v>
      </c>
      <c r="K2" s="5"/>
      <c r="L2" s="5"/>
      <c r="M2" s="5"/>
      <c r="N2" s="5"/>
      <c r="O2" s="5"/>
      <c r="P2" s="5"/>
    </row>
    <row r="3" spans="1:266" ht="15.75" hidden="1" x14ac:dyDescent="0.25">
      <c r="K3" s="5"/>
      <c r="L3" s="5"/>
      <c r="M3" s="5"/>
      <c r="N3" s="5"/>
      <c r="O3" s="5"/>
      <c r="P3" s="5"/>
    </row>
    <row r="4" spans="1:266" ht="15.75" hidden="1" x14ac:dyDescent="0.25">
      <c r="K4" s="5"/>
      <c r="L4" s="5"/>
      <c r="M4" s="5"/>
      <c r="N4" s="5"/>
      <c r="O4" s="5"/>
      <c r="P4" s="5"/>
    </row>
    <row r="7" spans="1:266" ht="76.5" customHeight="1" x14ac:dyDescent="0.2">
      <c r="A7" s="209" t="s">
        <v>253</v>
      </c>
      <c r="B7" s="210"/>
      <c r="C7" s="210"/>
      <c r="D7" s="211"/>
      <c r="E7" s="215" t="s">
        <v>232</v>
      </c>
      <c r="F7" s="216"/>
      <c r="G7" s="216"/>
      <c r="H7" s="216"/>
      <c r="I7" s="217"/>
    </row>
    <row r="8" spans="1:266" ht="76.5" customHeight="1" x14ac:dyDescent="0.2">
      <c r="A8" s="221"/>
      <c r="B8" s="222"/>
      <c r="C8" s="222"/>
      <c r="D8" s="223"/>
      <c r="E8" s="234"/>
      <c r="F8" s="235"/>
      <c r="G8" s="235"/>
      <c r="H8" s="235"/>
      <c r="I8" s="236"/>
    </row>
    <row r="9" spans="1:266" ht="35.25" customHeight="1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266" ht="35.25" hidden="1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8"/>
      <c r="K10" s="8"/>
      <c r="L10" s="8"/>
      <c r="M10" s="8"/>
      <c r="N10" s="8"/>
      <c r="O10" s="8"/>
      <c r="P10" s="8"/>
      <c r="Q10" s="8"/>
      <c r="R10" s="8"/>
    </row>
    <row r="11" spans="1:266" ht="35.25" hidden="1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8"/>
      <c r="K11" s="8"/>
      <c r="L11" s="8"/>
      <c r="M11" s="8"/>
      <c r="N11" s="8"/>
      <c r="O11" s="8"/>
      <c r="P11" s="8"/>
      <c r="Q11" s="8"/>
      <c r="R11" s="8"/>
    </row>
    <row r="12" spans="1:266" ht="35.25" hidden="1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</row>
    <row r="13" spans="1:266" ht="38.25" hidden="1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8"/>
      <c r="K13" s="8"/>
      <c r="L13" s="8"/>
      <c r="M13" s="8"/>
      <c r="N13" s="8"/>
      <c r="O13" s="8"/>
      <c r="P13" s="8"/>
      <c r="Q13" s="8"/>
      <c r="R13" s="8"/>
    </row>
    <row r="14" spans="1:266" ht="15" thickBot="1" x14ac:dyDescent="0.25"/>
    <row r="15" spans="1:266" ht="44.25" customHeight="1" thickBot="1" x14ac:dyDescent="0.25">
      <c r="A15" s="237" t="s">
        <v>254</v>
      </c>
      <c r="B15" s="238"/>
      <c r="C15" s="239"/>
      <c r="D15" s="230" t="s">
        <v>185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1"/>
      <c r="IQ15" s="30" t="s">
        <v>166</v>
      </c>
      <c r="IR15" s="31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3"/>
    </row>
    <row r="16" spans="1:266" s="7" customFormat="1" ht="33.75" customHeight="1" x14ac:dyDescent="0.25">
      <c r="A16" s="224" t="s">
        <v>255</v>
      </c>
      <c r="B16" s="212" t="s">
        <v>256</v>
      </c>
      <c r="C16" s="226" t="s">
        <v>147</v>
      </c>
      <c r="D16" s="43" t="s">
        <v>62</v>
      </c>
      <c r="E16" s="43" t="s">
        <v>148</v>
      </c>
      <c r="F16" s="43" t="s">
        <v>257</v>
      </c>
      <c r="G16" s="43" t="s">
        <v>258</v>
      </c>
      <c r="H16" s="43" t="s">
        <v>259</v>
      </c>
      <c r="I16" s="43" t="s">
        <v>260</v>
      </c>
      <c r="J16" s="35" t="s">
        <v>64</v>
      </c>
      <c r="K16" s="35" t="s">
        <v>66</v>
      </c>
      <c r="L16" s="35" t="s">
        <v>261</v>
      </c>
      <c r="M16" s="35" t="s">
        <v>262</v>
      </c>
      <c r="N16" s="35" t="s">
        <v>263</v>
      </c>
      <c r="O16" s="35" t="s">
        <v>264</v>
      </c>
      <c r="P16" s="35" t="s">
        <v>67</v>
      </c>
      <c r="Q16" s="35" t="s">
        <v>69</v>
      </c>
      <c r="R16" s="35" t="s">
        <v>72</v>
      </c>
      <c r="S16" s="35" t="s">
        <v>74</v>
      </c>
      <c r="T16" s="35" t="s">
        <v>149</v>
      </c>
      <c r="U16" s="35" t="s">
        <v>265</v>
      </c>
      <c r="V16" s="35" t="s">
        <v>266</v>
      </c>
      <c r="W16" s="35" t="s">
        <v>187</v>
      </c>
      <c r="X16" s="36" t="s">
        <v>76</v>
      </c>
      <c r="Y16" s="36" t="s">
        <v>267</v>
      </c>
      <c r="Z16" s="36" t="s">
        <v>268</v>
      </c>
      <c r="AA16" s="36" t="s">
        <v>269</v>
      </c>
      <c r="AB16" s="36" t="s">
        <v>188</v>
      </c>
      <c r="AC16" s="35" t="s">
        <v>77</v>
      </c>
      <c r="AD16" s="35" t="s">
        <v>190</v>
      </c>
      <c r="AE16" s="35" t="s">
        <v>78</v>
      </c>
      <c r="AF16" s="35" t="s">
        <v>79</v>
      </c>
      <c r="AG16" s="48" t="s">
        <v>150</v>
      </c>
      <c r="AH16" s="48" t="s">
        <v>270</v>
      </c>
      <c r="AI16" s="37" t="s">
        <v>151</v>
      </c>
      <c r="AJ16" s="37" t="s">
        <v>271</v>
      </c>
      <c r="AK16" s="37" t="s">
        <v>272</v>
      </c>
      <c r="AL16" s="37" t="s">
        <v>273</v>
      </c>
      <c r="AM16" s="37" t="s">
        <v>152</v>
      </c>
      <c r="AN16" s="37" t="s">
        <v>274</v>
      </c>
      <c r="AO16" s="35" t="s">
        <v>81</v>
      </c>
      <c r="AP16" s="35" t="s">
        <v>275</v>
      </c>
      <c r="AQ16" s="37" t="s">
        <v>82</v>
      </c>
      <c r="AR16" s="37" t="s">
        <v>276</v>
      </c>
      <c r="AS16" s="37" t="s">
        <v>277</v>
      </c>
      <c r="AT16" s="37" t="s">
        <v>153</v>
      </c>
      <c r="AU16" s="37" t="s">
        <v>191</v>
      </c>
      <c r="AV16" s="37" t="s">
        <v>154</v>
      </c>
      <c r="AW16" s="37" t="s">
        <v>278</v>
      </c>
      <c r="AX16" s="38" t="s">
        <v>84</v>
      </c>
      <c r="AY16" s="38" t="s">
        <v>279</v>
      </c>
      <c r="AZ16" s="38" t="s">
        <v>280</v>
      </c>
      <c r="BA16" s="38" t="s">
        <v>281</v>
      </c>
      <c r="BB16" s="35" t="s">
        <v>85</v>
      </c>
      <c r="BC16" s="35" t="s">
        <v>155</v>
      </c>
      <c r="BD16" s="35" t="s">
        <v>282</v>
      </c>
      <c r="BE16" s="35" t="s">
        <v>283</v>
      </c>
      <c r="BF16" s="35" t="s">
        <v>86</v>
      </c>
      <c r="BG16" s="35" t="s">
        <v>284</v>
      </c>
      <c r="BH16" s="35" t="s">
        <v>285</v>
      </c>
      <c r="BI16" s="35" t="s">
        <v>286</v>
      </c>
      <c r="BJ16" s="35" t="s">
        <v>287</v>
      </c>
      <c r="BK16" s="35" t="s">
        <v>87</v>
      </c>
      <c r="BL16" s="35" t="s">
        <v>288</v>
      </c>
      <c r="BM16" s="35" t="s">
        <v>177</v>
      </c>
      <c r="BN16" s="35" t="s">
        <v>289</v>
      </c>
      <c r="BO16" s="35" t="s">
        <v>88</v>
      </c>
      <c r="BP16" s="35" t="s">
        <v>290</v>
      </c>
      <c r="BQ16" s="35" t="s">
        <v>291</v>
      </c>
      <c r="BR16" s="35" t="s">
        <v>292</v>
      </c>
      <c r="BS16" s="35" t="s">
        <v>89</v>
      </c>
      <c r="BT16" s="35" t="s">
        <v>90</v>
      </c>
      <c r="BU16" s="35" t="s">
        <v>91</v>
      </c>
      <c r="BV16" s="35" t="s">
        <v>93</v>
      </c>
      <c r="BW16" s="35" t="s">
        <v>156</v>
      </c>
      <c r="BX16" s="35" t="s">
        <v>293</v>
      </c>
      <c r="BY16" s="35" t="s">
        <v>95</v>
      </c>
      <c r="BZ16" s="35" t="s">
        <v>294</v>
      </c>
      <c r="CA16" s="35" t="s">
        <v>295</v>
      </c>
      <c r="CB16" s="35" t="s">
        <v>296</v>
      </c>
      <c r="CC16" s="37" t="s">
        <v>96</v>
      </c>
      <c r="CD16" s="37" t="s">
        <v>297</v>
      </c>
      <c r="CE16" s="37" t="s">
        <v>172</v>
      </c>
      <c r="CF16" s="35" t="s">
        <v>97</v>
      </c>
      <c r="CG16" s="35" t="s">
        <v>98</v>
      </c>
      <c r="CH16" s="35" t="s">
        <v>99</v>
      </c>
      <c r="CI16" s="35" t="s">
        <v>179</v>
      </c>
      <c r="CJ16" s="35" t="s">
        <v>100</v>
      </c>
      <c r="CK16" s="35" t="s">
        <v>298</v>
      </c>
      <c r="CL16" s="35" t="s">
        <v>101</v>
      </c>
      <c r="CM16" s="35" t="s">
        <v>102</v>
      </c>
      <c r="CN16" s="37" t="s">
        <v>103</v>
      </c>
      <c r="CO16" s="37" t="s">
        <v>299</v>
      </c>
      <c r="CP16" s="37" t="s">
        <v>300</v>
      </c>
      <c r="CQ16" s="35" t="s">
        <v>104</v>
      </c>
      <c r="CR16" s="35" t="s">
        <v>105</v>
      </c>
      <c r="CS16" s="35" t="s">
        <v>193</v>
      </c>
      <c r="CT16" s="35" t="s">
        <v>301</v>
      </c>
      <c r="CU16" s="35" t="s">
        <v>107</v>
      </c>
      <c r="CV16" s="35" t="s">
        <v>108</v>
      </c>
      <c r="CW16" s="35" t="s">
        <v>194</v>
      </c>
      <c r="CX16" s="35" t="s">
        <v>195</v>
      </c>
      <c r="CY16" s="35" t="s">
        <v>196</v>
      </c>
      <c r="CZ16" s="35" t="s">
        <v>197</v>
      </c>
      <c r="DA16" s="35" t="s">
        <v>302</v>
      </c>
      <c r="DB16" s="49" t="s">
        <v>157</v>
      </c>
      <c r="DC16" s="35" t="s">
        <v>176</v>
      </c>
      <c r="DD16" s="35" t="s">
        <v>174</v>
      </c>
      <c r="DE16" s="35" t="s">
        <v>175</v>
      </c>
      <c r="DF16" s="35" t="s">
        <v>109</v>
      </c>
      <c r="DG16" s="35" t="s">
        <v>303</v>
      </c>
      <c r="DH16" s="35" t="s">
        <v>304</v>
      </c>
      <c r="DI16" s="35" t="s">
        <v>158</v>
      </c>
      <c r="DJ16" s="35" t="s">
        <v>198</v>
      </c>
      <c r="DK16" s="35" t="s">
        <v>110</v>
      </c>
      <c r="DL16" s="35" t="s">
        <v>111</v>
      </c>
      <c r="DM16" s="35" t="s">
        <v>169</v>
      </c>
      <c r="DN16" s="35" t="s">
        <v>112</v>
      </c>
      <c r="DO16" s="35" t="s">
        <v>199</v>
      </c>
      <c r="DP16" s="35" t="s">
        <v>113</v>
      </c>
      <c r="DQ16" s="35" t="s">
        <v>159</v>
      </c>
      <c r="DR16" s="35" t="s">
        <v>305</v>
      </c>
      <c r="DS16" s="35" t="s">
        <v>160</v>
      </c>
      <c r="DT16" s="35" t="s">
        <v>114</v>
      </c>
      <c r="DU16" s="35" t="s">
        <v>306</v>
      </c>
      <c r="DV16" s="35" t="s">
        <v>307</v>
      </c>
      <c r="DW16" s="35" t="s">
        <v>308</v>
      </c>
      <c r="DX16" s="35" t="s">
        <v>309</v>
      </c>
      <c r="DY16" s="35" t="s">
        <v>310</v>
      </c>
      <c r="DZ16" s="35" t="s">
        <v>311</v>
      </c>
      <c r="EA16" s="35" t="s">
        <v>312</v>
      </c>
      <c r="EB16" s="35" t="s">
        <v>313</v>
      </c>
      <c r="EC16" s="35" t="s">
        <v>314</v>
      </c>
      <c r="ED16" s="35" t="s">
        <v>315</v>
      </c>
      <c r="EE16" s="35" t="s">
        <v>200</v>
      </c>
      <c r="EF16" s="35" t="s">
        <v>115</v>
      </c>
      <c r="EG16" s="35" t="s">
        <v>316</v>
      </c>
      <c r="EH16" s="35" t="s">
        <v>116</v>
      </c>
      <c r="EI16" s="35" t="s">
        <v>317</v>
      </c>
      <c r="EJ16" s="35" t="s">
        <v>318</v>
      </c>
      <c r="EK16" s="35" t="s">
        <v>167</v>
      </c>
      <c r="EL16" s="35" t="s">
        <v>202</v>
      </c>
      <c r="EM16" s="35" t="s">
        <v>117</v>
      </c>
      <c r="EN16" s="35" t="s">
        <v>319</v>
      </c>
      <c r="EO16" s="35" t="s">
        <v>118</v>
      </c>
      <c r="EP16" s="35" t="s">
        <v>320</v>
      </c>
      <c r="EQ16" s="35" t="s">
        <v>321</v>
      </c>
      <c r="ER16" s="35" t="s">
        <v>322</v>
      </c>
      <c r="ES16" s="35" t="s">
        <v>119</v>
      </c>
      <c r="ET16" s="35" t="s">
        <v>323</v>
      </c>
      <c r="EU16" s="35" t="s">
        <v>324</v>
      </c>
      <c r="EV16" s="35" t="s">
        <v>120</v>
      </c>
      <c r="EW16" s="35" t="s">
        <v>325</v>
      </c>
      <c r="EX16" s="35" t="s">
        <v>326</v>
      </c>
      <c r="EY16" s="35" t="s">
        <v>327</v>
      </c>
      <c r="EZ16" s="35" t="s">
        <v>121</v>
      </c>
      <c r="FA16" s="35" t="s">
        <v>328</v>
      </c>
      <c r="FB16" s="35" t="s">
        <v>329</v>
      </c>
      <c r="FC16" s="35" t="s">
        <v>203</v>
      </c>
      <c r="FD16" s="35" t="s">
        <v>204</v>
      </c>
      <c r="FE16" s="35" t="s">
        <v>122</v>
      </c>
      <c r="FF16" s="35" t="s">
        <v>123</v>
      </c>
      <c r="FG16" s="35" t="s">
        <v>124</v>
      </c>
      <c r="FH16" s="35" t="s">
        <v>125</v>
      </c>
      <c r="FI16" s="35" t="s">
        <v>126</v>
      </c>
      <c r="FJ16" s="35" t="s">
        <v>330</v>
      </c>
      <c r="FK16" s="35" t="s">
        <v>331</v>
      </c>
      <c r="FL16" s="35" t="s">
        <v>332</v>
      </c>
      <c r="FM16" s="35" t="s">
        <v>333</v>
      </c>
      <c r="FN16" s="35" t="s">
        <v>334</v>
      </c>
      <c r="FO16" s="35" t="s">
        <v>128</v>
      </c>
      <c r="FP16" s="35" t="s">
        <v>129</v>
      </c>
      <c r="FQ16" s="35" t="s">
        <v>130</v>
      </c>
      <c r="FR16" s="35" t="s">
        <v>206</v>
      </c>
      <c r="FS16" s="35" t="s">
        <v>132</v>
      </c>
      <c r="FT16" s="35" t="s">
        <v>134</v>
      </c>
      <c r="FU16" s="37" t="s">
        <v>335</v>
      </c>
      <c r="FV16" s="37" t="s">
        <v>336</v>
      </c>
      <c r="FW16" s="37" t="s">
        <v>181</v>
      </c>
      <c r="FX16" s="37" t="s">
        <v>207</v>
      </c>
      <c r="FY16" s="35" t="s">
        <v>135</v>
      </c>
      <c r="FZ16" s="35" t="s">
        <v>136</v>
      </c>
      <c r="GA16" s="35" t="s">
        <v>337</v>
      </c>
      <c r="GB16" s="35" t="s">
        <v>209</v>
      </c>
      <c r="GC16" s="35" t="s">
        <v>137</v>
      </c>
      <c r="GD16" s="35" t="s">
        <v>138</v>
      </c>
      <c r="GE16" s="35" t="s">
        <v>140</v>
      </c>
      <c r="GF16" s="35" t="s">
        <v>338</v>
      </c>
      <c r="GG16" s="35" t="s">
        <v>210</v>
      </c>
      <c r="GH16" s="35" t="s">
        <v>339</v>
      </c>
      <c r="GI16" s="35" t="s">
        <v>211</v>
      </c>
      <c r="GJ16" s="35" t="s">
        <v>161</v>
      </c>
      <c r="GK16" s="35" t="s">
        <v>340</v>
      </c>
      <c r="GL16" s="35" t="s">
        <v>341</v>
      </c>
      <c r="GM16" s="35" t="s">
        <v>184</v>
      </c>
      <c r="GN16" s="35" t="s">
        <v>141</v>
      </c>
      <c r="GO16" s="35" t="s">
        <v>162</v>
      </c>
      <c r="GP16" s="35" t="s">
        <v>342</v>
      </c>
      <c r="GQ16" s="35" t="s">
        <v>343</v>
      </c>
      <c r="GR16" s="35" t="s">
        <v>344</v>
      </c>
      <c r="GS16" s="35" t="s">
        <v>345</v>
      </c>
      <c r="GT16" s="35" t="s">
        <v>212</v>
      </c>
      <c r="GU16" s="35" t="s">
        <v>213</v>
      </c>
      <c r="GV16" s="35" t="s">
        <v>346</v>
      </c>
      <c r="GW16" s="35" t="s">
        <v>347</v>
      </c>
      <c r="GX16" s="35" t="s">
        <v>348</v>
      </c>
      <c r="GY16" s="35" t="s">
        <v>349</v>
      </c>
      <c r="GZ16" s="35" t="s">
        <v>214</v>
      </c>
      <c r="HA16" s="35" t="s">
        <v>170</v>
      </c>
      <c r="HB16" s="35" t="s">
        <v>182</v>
      </c>
      <c r="HC16" s="35" t="s">
        <v>7</v>
      </c>
      <c r="HD16" s="35" t="s">
        <v>350</v>
      </c>
      <c r="HE16" s="35" t="s">
        <v>8</v>
      </c>
      <c r="HF16" s="35" t="s">
        <v>9</v>
      </c>
      <c r="HG16" s="35" t="s">
        <v>351</v>
      </c>
      <c r="HH16" s="35" t="s">
        <v>352</v>
      </c>
      <c r="HI16" s="35" t="s">
        <v>353</v>
      </c>
      <c r="HJ16" s="35" t="s">
        <v>354</v>
      </c>
      <c r="HK16" s="35" t="s">
        <v>163</v>
      </c>
      <c r="HL16" s="35" t="s">
        <v>178</v>
      </c>
      <c r="HM16" s="35" t="s">
        <v>355</v>
      </c>
      <c r="HN16" s="35" t="s">
        <v>356</v>
      </c>
      <c r="HO16" s="35" t="s">
        <v>357</v>
      </c>
      <c r="HP16" s="35" t="s">
        <v>358</v>
      </c>
      <c r="HQ16" s="35" t="s">
        <v>215</v>
      </c>
      <c r="HR16" s="35" t="s">
        <v>217</v>
      </c>
      <c r="HS16" s="35" t="s">
        <v>216</v>
      </c>
      <c r="HT16" s="35" t="s">
        <v>359</v>
      </c>
      <c r="HU16" s="35" t="s">
        <v>218</v>
      </c>
      <c r="HV16" s="35" t="s">
        <v>360</v>
      </c>
      <c r="HW16" s="35" t="s">
        <v>10</v>
      </c>
      <c r="HX16" s="35" t="s">
        <v>11</v>
      </c>
      <c r="HY16" s="35" t="s">
        <v>361</v>
      </c>
      <c r="HZ16" s="35" t="s">
        <v>12</v>
      </c>
      <c r="IA16" s="35" t="s">
        <v>220</v>
      </c>
      <c r="IB16" s="35" t="s">
        <v>219</v>
      </c>
      <c r="IC16" s="35" t="s">
        <v>164</v>
      </c>
      <c r="ID16" s="35" t="s">
        <v>362</v>
      </c>
      <c r="IE16" s="35" t="s">
        <v>221</v>
      </c>
      <c r="IF16" s="35" t="s">
        <v>222</v>
      </c>
      <c r="IG16" s="35" t="s">
        <v>224</v>
      </c>
      <c r="IH16" s="35" t="s">
        <v>165</v>
      </c>
      <c r="II16" s="35" t="s">
        <v>363</v>
      </c>
      <c r="IJ16" s="35" t="s">
        <v>364</v>
      </c>
      <c r="IK16" s="35" t="s">
        <v>365</v>
      </c>
      <c r="IL16" s="35" t="s">
        <v>14</v>
      </c>
      <c r="IM16" s="35" t="s">
        <v>183</v>
      </c>
      <c r="IN16" s="35" t="s">
        <v>366</v>
      </c>
      <c r="IO16" s="35" t="s">
        <v>225</v>
      </c>
      <c r="IP16" s="35" t="s">
        <v>226</v>
      </c>
      <c r="IQ16" s="9" t="s">
        <v>17</v>
      </c>
      <c r="IR16" s="9" t="s">
        <v>367</v>
      </c>
      <c r="IS16" s="9" t="s">
        <v>368</v>
      </c>
      <c r="IT16" s="9" t="s">
        <v>369</v>
      </c>
      <c r="IU16" s="9" t="s">
        <v>370</v>
      </c>
      <c r="IV16" s="9" t="s">
        <v>371</v>
      </c>
      <c r="IW16" s="9" t="s">
        <v>372</v>
      </c>
      <c r="IX16" s="9" t="s">
        <v>373</v>
      </c>
      <c r="IY16" s="9" t="s">
        <v>374</v>
      </c>
      <c r="IZ16" s="9" t="s">
        <v>375</v>
      </c>
      <c r="JA16" s="9" t="s">
        <v>376</v>
      </c>
      <c r="JB16" s="9" t="s">
        <v>377</v>
      </c>
      <c r="JC16" s="9" t="s">
        <v>378</v>
      </c>
      <c r="JD16" s="9" t="s">
        <v>379</v>
      </c>
      <c r="JE16" s="9" t="s">
        <v>380</v>
      </c>
      <c r="JF16" s="9" t="s">
        <v>381</v>
      </c>
    </row>
    <row r="17" spans="1:266" ht="45.75" thickBot="1" x14ac:dyDescent="0.25">
      <c r="A17" s="225"/>
      <c r="B17" s="213"/>
      <c r="C17" s="227"/>
      <c r="D17" s="44">
        <v>18</v>
      </c>
      <c r="E17" s="46">
        <v>0.5</v>
      </c>
      <c r="F17" s="44">
        <v>1</v>
      </c>
      <c r="G17" s="44">
        <v>2</v>
      </c>
      <c r="H17" s="44">
        <v>3</v>
      </c>
      <c r="I17" s="44">
        <v>5</v>
      </c>
      <c r="J17" s="39">
        <v>750</v>
      </c>
      <c r="K17" s="39">
        <v>3</v>
      </c>
      <c r="L17" s="39">
        <v>5</v>
      </c>
      <c r="M17" s="39">
        <v>20</v>
      </c>
      <c r="N17" s="39">
        <v>25</v>
      </c>
      <c r="O17" s="39">
        <v>200</v>
      </c>
      <c r="P17" s="39">
        <v>500</v>
      </c>
      <c r="Q17" s="40" t="s">
        <v>70</v>
      </c>
      <c r="R17" s="40" t="s">
        <v>73</v>
      </c>
      <c r="S17" s="40" t="s">
        <v>75</v>
      </c>
      <c r="T17" s="47">
        <v>1.5</v>
      </c>
      <c r="U17" s="47">
        <v>1.8</v>
      </c>
      <c r="V17" s="39">
        <v>2</v>
      </c>
      <c r="W17" s="39">
        <v>10</v>
      </c>
      <c r="X17" s="39">
        <v>250</v>
      </c>
      <c r="Y17" s="39">
        <v>25</v>
      </c>
      <c r="Z17" s="39">
        <v>20</v>
      </c>
      <c r="AA17" s="39">
        <v>8</v>
      </c>
      <c r="AB17" s="39" t="s">
        <v>189</v>
      </c>
      <c r="AC17" s="39">
        <v>32</v>
      </c>
      <c r="AD17" s="39">
        <v>600</v>
      </c>
      <c r="AE17" s="39">
        <v>480</v>
      </c>
      <c r="AF17" s="39">
        <v>125</v>
      </c>
      <c r="AG17" s="47">
        <v>2.5</v>
      </c>
      <c r="AH17" s="47">
        <v>4.5</v>
      </c>
      <c r="AI17" s="39">
        <v>30</v>
      </c>
      <c r="AJ17" s="39">
        <v>100</v>
      </c>
      <c r="AK17" s="47">
        <v>2.5</v>
      </c>
      <c r="AL17" s="39">
        <v>10</v>
      </c>
      <c r="AM17" s="39">
        <v>16000</v>
      </c>
      <c r="AN17" s="39">
        <v>32000</v>
      </c>
      <c r="AO17" s="39">
        <v>250</v>
      </c>
      <c r="AP17" s="39">
        <v>400</v>
      </c>
      <c r="AQ17" s="39">
        <v>500</v>
      </c>
      <c r="AR17" s="39">
        <v>350</v>
      </c>
      <c r="AS17" s="39">
        <v>50</v>
      </c>
      <c r="AT17" s="39">
        <v>20</v>
      </c>
      <c r="AU17" s="39" t="s">
        <v>192</v>
      </c>
      <c r="AV17" s="39">
        <v>20</v>
      </c>
      <c r="AW17" s="39">
        <v>25</v>
      </c>
      <c r="AX17" s="39">
        <v>10</v>
      </c>
      <c r="AY17" s="39">
        <v>30</v>
      </c>
      <c r="AZ17" s="39">
        <v>100</v>
      </c>
      <c r="BA17" s="39">
        <v>360</v>
      </c>
      <c r="BB17" s="39">
        <v>400</v>
      </c>
      <c r="BC17" s="39">
        <v>40</v>
      </c>
      <c r="BD17" s="39">
        <v>50</v>
      </c>
      <c r="BE17" s="39">
        <v>75</v>
      </c>
      <c r="BF17" s="39">
        <v>40</v>
      </c>
      <c r="BG17" s="39">
        <v>200</v>
      </c>
      <c r="BH17" s="39">
        <v>250</v>
      </c>
      <c r="BI17" s="39">
        <v>382</v>
      </c>
      <c r="BJ17" s="39">
        <v>480</v>
      </c>
      <c r="BK17" s="47">
        <v>116.2</v>
      </c>
      <c r="BL17" s="39">
        <v>240</v>
      </c>
      <c r="BM17" s="39">
        <v>185</v>
      </c>
      <c r="BN17" s="39">
        <v>200</v>
      </c>
      <c r="BO17" s="39">
        <v>10</v>
      </c>
      <c r="BP17" s="39">
        <v>25</v>
      </c>
      <c r="BQ17" s="39">
        <v>250</v>
      </c>
      <c r="BR17" s="39">
        <v>500</v>
      </c>
      <c r="BS17" s="39"/>
      <c r="BT17" s="39">
        <v>500</v>
      </c>
      <c r="BU17" s="40" t="s">
        <v>92</v>
      </c>
      <c r="BV17" s="39">
        <v>50</v>
      </c>
      <c r="BW17" s="47">
        <v>2.5</v>
      </c>
      <c r="BX17" s="39">
        <v>10</v>
      </c>
      <c r="BY17" s="39">
        <v>100</v>
      </c>
      <c r="BZ17" s="39">
        <v>200</v>
      </c>
      <c r="CA17" s="39">
        <v>250</v>
      </c>
      <c r="CB17" s="39">
        <v>300</v>
      </c>
      <c r="CC17" s="39">
        <v>25</v>
      </c>
      <c r="CD17" s="39">
        <v>120</v>
      </c>
      <c r="CE17" s="39" t="s">
        <v>173</v>
      </c>
      <c r="CF17" s="39" t="s">
        <v>180</v>
      </c>
      <c r="CG17" s="39">
        <v>500</v>
      </c>
      <c r="CH17" s="39">
        <v>250</v>
      </c>
      <c r="CI17" s="39">
        <v>393</v>
      </c>
      <c r="CJ17" s="39">
        <v>480</v>
      </c>
      <c r="CK17" s="39">
        <v>800</v>
      </c>
      <c r="CL17" s="39">
        <v>400</v>
      </c>
      <c r="CM17" s="39">
        <v>500</v>
      </c>
      <c r="CN17" s="39">
        <v>5</v>
      </c>
      <c r="CO17" s="39">
        <v>19</v>
      </c>
      <c r="CP17" s="39">
        <v>50</v>
      </c>
      <c r="CQ17" s="39">
        <v>350</v>
      </c>
      <c r="CR17" s="40" t="s">
        <v>106</v>
      </c>
      <c r="CS17" s="39">
        <v>50</v>
      </c>
      <c r="CT17" s="39">
        <v>200</v>
      </c>
      <c r="CU17" s="39"/>
      <c r="CV17" s="39">
        <v>500</v>
      </c>
      <c r="CW17" s="39">
        <v>50</v>
      </c>
      <c r="CX17" s="39">
        <v>110</v>
      </c>
      <c r="CY17" s="39">
        <v>120</v>
      </c>
      <c r="CZ17" s="39">
        <v>500</v>
      </c>
      <c r="DA17" s="39">
        <v>550</v>
      </c>
      <c r="DB17" s="39">
        <v>5</v>
      </c>
      <c r="DC17" s="39">
        <v>500</v>
      </c>
      <c r="DD17" s="39">
        <v>50</v>
      </c>
      <c r="DE17" s="39">
        <v>500</v>
      </c>
      <c r="DF17" s="39">
        <v>180</v>
      </c>
      <c r="DG17" s="39">
        <v>200</v>
      </c>
      <c r="DH17" s="39">
        <v>480</v>
      </c>
      <c r="DI17" s="47">
        <v>2.5</v>
      </c>
      <c r="DJ17" s="47">
        <v>800</v>
      </c>
      <c r="DK17" s="39">
        <v>125</v>
      </c>
      <c r="DL17" s="39">
        <v>480</v>
      </c>
      <c r="DM17" s="39" t="s">
        <v>171</v>
      </c>
      <c r="DN17" s="39">
        <v>50</v>
      </c>
      <c r="DO17" s="39">
        <v>795</v>
      </c>
      <c r="DP17" s="39">
        <v>100</v>
      </c>
      <c r="DQ17" s="39">
        <v>25</v>
      </c>
      <c r="DR17" s="39">
        <v>50</v>
      </c>
      <c r="DS17" s="39">
        <v>35</v>
      </c>
      <c r="DT17" s="39">
        <v>10</v>
      </c>
      <c r="DU17" s="47">
        <v>12.5</v>
      </c>
      <c r="DV17" s="39">
        <v>20</v>
      </c>
      <c r="DW17" s="39">
        <v>5</v>
      </c>
      <c r="DX17" s="39">
        <v>178</v>
      </c>
      <c r="DY17" s="39">
        <v>200</v>
      </c>
      <c r="DZ17" s="39">
        <v>250</v>
      </c>
      <c r="EA17" s="39">
        <v>300</v>
      </c>
      <c r="EB17" s="39">
        <v>350</v>
      </c>
      <c r="EC17" s="39">
        <v>480</v>
      </c>
      <c r="ED17" s="39">
        <v>700</v>
      </c>
      <c r="EE17" s="39" t="s">
        <v>201</v>
      </c>
      <c r="EF17" s="39">
        <v>145</v>
      </c>
      <c r="EG17" s="39">
        <v>150</v>
      </c>
      <c r="EH17" s="39">
        <v>25</v>
      </c>
      <c r="EI17" s="39">
        <v>50</v>
      </c>
      <c r="EJ17" s="39">
        <v>250</v>
      </c>
      <c r="EK17" s="39" t="s">
        <v>168</v>
      </c>
      <c r="EL17" s="39">
        <v>475</v>
      </c>
      <c r="EM17" s="39">
        <v>50</v>
      </c>
      <c r="EN17" s="39">
        <v>100</v>
      </c>
      <c r="EO17" s="39">
        <v>190</v>
      </c>
      <c r="EP17" s="39">
        <v>200</v>
      </c>
      <c r="EQ17" s="39">
        <v>250</v>
      </c>
      <c r="ER17" s="39">
        <v>650</v>
      </c>
      <c r="ES17" s="39">
        <v>70</v>
      </c>
      <c r="ET17" s="39">
        <v>80</v>
      </c>
      <c r="EU17" s="39">
        <v>600</v>
      </c>
      <c r="EV17" s="47">
        <v>0.1</v>
      </c>
      <c r="EW17" s="47">
        <v>0.3</v>
      </c>
      <c r="EX17" s="39">
        <v>1</v>
      </c>
      <c r="EY17" s="47">
        <v>1.1000000000000001</v>
      </c>
      <c r="EZ17" s="39">
        <v>50</v>
      </c>
      <c r="FA17" s="39">
        <v>98</v>
      </c>
      <c r="FB17" s="39">
        <v>250</v>
      </c>
      <c r="FC17" s="39">
        <v>240</v>
      </c>
      <c r="FD17" s="39" t="s">
        <v>205</v>
      </c>
      <c r="FE17" s="39">
        <v>580</v>
      </c>
      <c r="FF17" s="39">
        <v>200</v>
      </c>
      <c r="FG17" s="39">
        <v>240</v>
      </c>
      <c r="FH17" s="39">
        <v>350</v>
      </c>
      <c r="FI17" s="39">
        <v>3</v>
      </c>
      <c r="FJ17" s="39">
        <v>25</v>
      </c>
      <c r="FK17" s="39">
        <v>50</v>
      </c>
      <c r="FL17" s="39">
        <v>80</v>
      </c>
      <c r="FM17" s="39">
        <v>93</v>
      </c>
      <c r="FN17" s="39">
        <v>1000</v>
      </c>
      <c r="FO17" s="39">
        <v>100</v>
      </c>
      <c r="FP17" s="39">
        <v>100</v>
      </c>
      <c r="FQ17" s="39" t="s">
        <v>131</v>
      </c>
      <c r="FR17" s="39">
        <v>200</v>
      </c>
      <c r="FS17" s="39">
        <v>600</v>
      </c>
      <c r="FT17" s="39">
        <v>330</v>
      </c>
      <c r="FU17" s="39">
        <v>450</v>
      </c>
      <c r="FV17" s="39">
        <v>500</v>
      </c>
      <c r="FW17" s="39">
        <v>500</v>
      </c>
      <c r="FX17" s="39" t="s">
        <v>208</v>
      </c>
      <c r="FY17" s="39">
        <v>400</v>
      </c>
      <c r="FZ17" s="39">
        <v>40</v>
      </c>
      <c r="GA17" s="39">
        <v>50</v>
      </c>
      <c r="GB17" s="39">
        <v>500</v>
      </c>
      <c r="GC17" s="39">
        <v>500</v>
      </c>
      <c r="GD17" s="39" t="s">
        <v>139</v>
      </c>
      <c r="GE17" s="39">
        <v>500</v>
      </c>
      <c r="GF17" s="39">
        <v>730</v>
      </c>
      <c r="GG17" s="39">
        <v>500</v>
      </c>
      <c r="GH17" s="39">
        <v>800</v>
      </c>
      <c r="GI17" s="39">
        <v>100</v>
      </c>
      <c r="GJ17" s="39">
        <v>57</v>
      </c>
      <c r="GK17" s="39">
        <v>570</v>
      </c>
      <c r="GL17" s="39">
        <v>750</v>
      </c>
      <c r="GM17" s="39">
        <v>250</v>
      </c>
      <c r="GN17" s="39"/>
      <c r="GO17" s="39">
        <v>25</v>
      </c>
      <c r="GP17" s="39">
        <v>30</v>
      </c>
      <c r="GQ17" s="39">
        <v>40</v>
      </c>
      <c r="GR17" s="39">
        <v>250</v>
      </c>
      <c r="GS17" s="39">
        <v>500</v>
      </c>
      <c r="GT17" s="39">
        <v>500</v>
      </c>
      <c r="GU17" s="39">
        <v>50</v>
      </c>
      <c r="GV17" s="39">
        <v>100</v>
      </c>
      <c r="GW17" s="39">
        <v>10</v>
      </c>
      <c r="GX17" s="39">
        <v>15</v>
      </c>
      <c r="GY17" s="39">
        <v>20</v>
      </c>
      <c r="GZ17" s="39">
        <v>850</v>
      </c>
      <c r="HA17" s="39">
        <v>500</v>
      </c>
      <c r="HB17" s="39">
        <v>250</v>
      </c>
      <c r="HC17" s="39">
        <v>50</v>
      </c>
      <c r="HD17" s="39">
        <v>200</v>
      </c>
      <c r="HE17" s="39">
        <v>960</v>
      </c>
      <c r="HF17" s="39">
        <v>25</v>
      </c>
      <c r="HG17" s="39">
        <v>224</v>
      </c>
      <c r="HH17" s="39">
        <v>442</v>
      </c>
      <c r="HI17" s="39">
        <v>450</v>
      </c>
      <c r="HJ17" s="39">
        <v>480</v>
      </c>
      <c r="HK17" s="39">
        <v>25</v>
      </c>
      <c r="HL17" s="39">
        <v>20</v>
      </c>
      <c r="HM17" s="39">
        <v>229</v>
      </c>
      <c r="HN17" s="39">
        <v>231</v>
      </c>
      <c r="HO17" s="39">
        <v>240</v>
      </c>
      <c r="HP17" s="39">
        <v>452</v>
      </c>
      <c r="HQ17" s="39">
        <v>240</v>
      </c>
      <c r="HR17" s="39">
        <v>200</v>
      </c>
      <c r="HS17" s="39">
        <v>50</v>
      </c>
      <c r="HT17" s="39">
        <v>150</v>
      </c>
      <c r="HU17" s="39">
        <v>45</v>
      </c>
      <c r="HV17" s="39">
        <v>50</v>
      </c>
      <c r="HW17" s="39">
        <v>125</v>
      </c>
      <c r="HX17" s="39">
        <v>240</v>
      </c>
      <c r="HY17" s="39">
        <v>250</v>
      </c>
      <c r="HZ17" s="40" t="s">
        <v>13</v>
      </c>
      <c r="IA17" s="39">
        <v>120</v>
      </c>
      <c r="IB17" s="39">
        <v>800</v>
      </c>
      <c r="IC17" s="39">
        <v>50</v>
      </c>
      <c r="ID17" s="39">
        <v>70</v>
      </c>
      <c r="IE17" s="39">
        <v>100</v>
      </c>
      <c r="IF17" s="39" t="s">
        <v>223</v>
      </c>
      <c r="IG17" s="39">
        <v>150</v>
      </c>
      <c r="IH17" s="39">
        <v>50</v>
      </c>
      <c r="II17" s="39">
        <v>70</v>
      </c>
      <c r="IJ17" s="39">
        <v>36</v>
      </c>
      <c r="IK17" s="39">
        <v>40</v>
      </c>
      <c r="IL17" s="39">
        <v>400</v>
      </c>
      <c r="IM17" s="39">
        <v>5</v>
      </c>
      <c r="IN17" s="39">
        <v>10</v>
      </c>
      <c r="IO17" s="39">
        <v>750</v>
      </c>
      <c r="IP17" s="39">
        <v>100</v>
      </c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</row>
    <row r="18" spans="1:266" ht="23.25" hidden="1" customHeight="1" thickBot="1" x14ac:dyDescent="0.25">
      <c r="A18" s="41"/>
      <c r="B18" s="214"/>
      <c r="C18" s="42"/>
      <c r="D18" s="45" t="s">
        <v>63</v>
      </c>
      <c r="E18" s="45"/>
      <c r="F18" s="45"/>
      <c r="G18" s="45"/>
      <c r="H18" s="45"/>
      <c r="I18" s="45"/>
      <c r="J18" s="34" t="s">
        <v>65</v>
      </c>
      <c r="K18" s="34" t="s">
        <v>382</v>
      </c>
      <c r="L18" s="34"/>
      <c r="M18" s="34"/>
      <c r="N18" s="34"/>
      <c r="O18" s="34"/>
      <c r="P18" s="34" t="s">
        <v>68</v>
      </c>
      <c r="Q18" s="34" t="s">
        <v>71</v>
      </c>
      <c r="R18" s="34" t="s">
        <v>383</v>
      </c>
      <c r="S18" s="34" t="s">
        <v>384</v>
      </c>
      <c r="T18" s="34"/>
      <c r="U18" s="34"/>
      <c r="V18" s="34"/>
      <c r="W18" s="34"/>
      <c r="X18" s="34" t="s">
        <v>385</v>
      </c>
      <c r="Y18" s="34"/>
      <c r="Z18" s="34"/>
      <c r="AA18" s="34"/>
      <c r="AB18" s="34"/>
      <c r="AC18" s="34" t="s">
        <v>386</v>
      </c>
      <c r="AD18" s="34"/>
      <c r="AE18" s="34" t="s">
        <v>387</v>
      </c>
      <c r="AF18" s="34" t="s">
        <v>80</v>
      </c>
      <c r="AG18" s="34"/>
      <c r="AH18" s="34"/>
      <c r="AI18" s="34" t="s">
        <v>388</v>
      </c>
      <c r="AJ18" s="34" t="s">
        <v>389</v>
      </c>
      <c r="AK18" s="47">
        <v>2.5</v>
      </c>
      <c r="AL18" s="34"/>
      <c r="AM18" s="34"/>
      <c r="AN18" s="34"/>
      <c r="AO18" s="34" t="s">
        <v>390</v>
      </c>
      <c r="AP18" s="34"/>
      <c r="AQ18" s="34" t="s">
        <v>83</v>
      </c>
      <c r="AR18" s="34" t="s">
        <v>391</v>
      </c>
      <c r="AS18" s="34"/>
      <c r="AT18" s="34"/>
      <c r="AU18" s="34"/>
      <c r="AV18" s="34"/>
      <c r="AW18" s="34"/>
      <c r="AX18" s="34"/>
      <c r="AY18" s="34"/>
      <c r="AZ18" s="34" t="s">
        <v>392</v>
      </c>
      <c r="BA18" s="34" t="s">
        <v>393</v>
      </c>
      <c r="BB18" s="34" t="s">
        <v>394</v>
      </c>
      <c r="BC18" s="34"/>
      <c r="BD18" s="34"/>
      <c r="BE18" s="34"/>
      <c r="BF18" s="34"/>
      <c r="BG18" s="34"/>
      <c r="BH18" s="34" t="s">
        <v>395</v>
      </c>
      <c r="BI18" s="34" t="s">
        <v>396</v>
      </c>
      <c r="BJ18" s="34" t="s">
        <v>397</v>
      </c>
      <c r="BK18" s="34"/>
      <c r="BL18" s="34" t="s">
        <v>398</v>
      </c>
      <c r="BM18" s="34"/>
      <c r="BN18" s="34"/>
      <c r="BO18" s="34"/>
      <c r="BP18" s="34"/>
      <c r="BQ18" s="34" t="s">
        <v>399</v>
      </c>
      <c r="BR18" s="34"/>
      <c r="BS18" s="34" t="s">
        <v>400</v>
      </c>
      <c r="BT18" s="34" t="s">
        <v>401</v>
      </c>
      <c r="BU18" s="34" t="s">
        <v>16</v>
      </c>
      <c r="BV18" s="34" t="s">
        <v>94</v>
      </c>
      <c r="BW18" s="34"/>
      <c r="BX18" s="34"/>
      <c r="BY18" s="34" t="s">
        <v>402</v>
      </c>
      <c r="BZ18" s="34" t="s">
        <v>403</v>
      </c>
      <c r="CA18" s="34"/>
      <c r="CB18" s="34" t="s">
        <v>404</v>
      </c>
      <c r="CC18" s="34" t="s">
        <v>405</v>
      </c>
      <c r="CD18" s="34" t="s">
        <v>406</v>
      </c>
      <c r="CE18" s="34"/>
      <c r="CF18" s="34" t="s">
        <v>407</v>
      </c>
      <c r="CG18" s="34" t="s">
        <v>408</v>
      </c>
      <c r="CH18" s="34" t="s">
        <v>409</v>
      </c>
      <c r="CI18" s="34"/>
      <c r="CJ18" s="34" t="s">
        <v>410</v>
      </c>
      <c r="CK18" s="34"/>
      <c r="CL18" s="34" t="s">
        <v>411</v>
      </c>
      <c r="CM18" s="34" t="s">
        <v>412</v>
      </c>
      <c r="CN18" s="34"/>
      <c r="CO18" s="34" t="s">
        <v>413</v>
      </c>
      <c r="CP18" s="34" t="s">
        <v>414</v>
      </c>
      <c r="CQ18" s="34" t="s">
        <v>415</v>
      </c>
      <c r="CR18" s="34" t="s">
        <v>416</v>
      </c>
      <c r="CS18" s="34"/>
      <c r="CT18" s="34"/>
      <c r="CU18" s="34" t="s">
        <v>417</v>
      </c>
      <c r="CV18" s="34" t="s">
        <v>418</v>
      </c>
      <c r="CW18" s="34"/>
      <c r="CX18" s="34"/>
      <c r="CY18" s="34"/>
      <c r="CZ18" s="34"/>
      <c r="DA18" s="34"/>
      <c r="DB18" s="34"/>
      <c r="DC18" s="34"/>
      <c r="DD18" s="34"/>
      <c r="DE18" s="34"/>
      <c r="DF18" s="34" t="s">
        <v>419</v>
      </c>
      <c r="DG18" s="34"/>
      <c r="DH18" s="34"/>
      <c r="DI18" s="34"/>
      <c r="DJ18" s="34"/>
      <c r="DK18" s="34" t="s">
        <v>420</v>
      </c>
      <c r="DL18" s="34" t="s">
        <v>421</v>
      </c>
      <c r="DM18" s="34"/>
      <c r="DN18" s="34" t="s">
        <v>422</v>
      </c>
      <c r="DO18" s="34"/>
      <c r="DP18" s="34" t="s">
        <v>423</v>
      </c>
      <c r="DQ18" s="34"/>
      <c r="DR18" s="34"/>
      <c r="DS18" s="34"/>
      <c r="DT18" s="34"/>
      <c r="DU18" s="34"/>
      <c r="DV18" s="34"/>
      <c r="DW18" s="34"/>
      <c r="DX18" s="34" t="s">
        <v>424</v>
      </c>
      <c r="DY18" s="34" t="s">
        <v>425</v>
      </c>
      <c r="DZ18" s="34" t="s">
        <v>426</v>
      </c>
      <c r="EA18" s="34"/>
      <c r="EB18" s="34" t="s">
        <v>427</v>
      </c>
      <c r="EC18" s="34"/>
      <c r="ED18" s="34" t="s">
        <v>428</v>
      </c>
      <c r="EE18" s="34"/>
      <c r="EF18" s="34"/>
      <c r="EG18" s="34" t="s">
        <v>429</v>
      </c>
      <c r="EH18" s="34"/>
      <c r="EI18" s="34" t="s">
        <v>430</v>
      </c>
      <c r="EJ18" s="34" t="s">
        <v>431</v>
      </c>
      <c r="EK18" s="34"/>
      <c r="EL18" s="34"/>
      <c r="EM18" s="34" t="s">
        <v>432</v>
      </c>
      <c r="EN18" s="34" t="s">
        <v>433</v>
      </c>
      <c r="EO18" s="34"/>
      <c r="EP18" s="34" t="s">
        <v>434</v>
      </c>
      <c r="EQ18" s="34"/>
      <c r="ER18" s="34" t="s">
        <v>435</v>
      </c>
      <c r="ES18" s="34"/>
      <c r="ET18" s="34"/>
      <c r="EU18" s="34" t="s">
        <v>436</v>
      </c>
      <c r="EV18" s="34"/>
      <c r="EW18" s="34"/>
      <c r="EX18" s="34"/>
      <c r="EY18" s="34" t="s">
        <v>437</v>
      </c>
      <c r="EZ18" s="34" t="s">
        <v>438</v>
      </c>
      <c r="FA18" s="34" t="s">
        <v>439</v>
      </c>
      <c r="FB18" s="34" t="s">
        <v>440</v>
      </c>
      <c r="FC18" s="34"/>
      <c r="FD18" s="34"/>
      <c r="FE18" s="34" t="s">
        <v>441</v>
      </c>
      <c r="FF18" s="34" t="s">
        <v>442</v>
      </c>
      <c r="FG18" s="34" t="s">
        <v>443</v>
      </c>
      <c r="FH18" s="34" t="s">
        <v>444</v>
      </c>
      <c r="FI18" s="34"/>
      <c r="FJ18" s="34"/>
      <c r="FK18" s="34"/>
      <c r="FL18" s="34"/>
      <c r="FM18" s="34"/>
      <c r="FN18" s="34" t="s">
        <v>127</v>
      </c>
      <c r="FO18" s="34" t="s">
        <v>445</v>
      </c>
      <c r="FP18" s="34" t="s">
        <v>446</v>
      </c>
      <c r="FQ18" s="34" t="s">
        <v>447</v>
      </c>
      <c r="FR18" s="34"/>
      <c r="FS18" s="34" t="s">
        <v>133</v>
      </c>
      <c r="FT18" s="34" t="s">
        <v>448</v>
      </c>
      <c r="FU18" s="34"/>
      <c r="FV18" s="34" t="s">
        <v>449</v>
      </c>
      <c r="FW18" s="34"/>
      <c r="FX18" s="34"/>
      <c r="FY18" s="34" t="s">
        <v>450</v>
      </c>
      <c r="FZ18" s="34" t="s">
        <v>451</v>
      </c>
      <c r="GA18" s="34"/>
      <c r="GB18" s="34"/>
      <c r="GC18" s="34" t="s">
        <v>452</v>
      </c>
      <c r="GD18" s="34" t="s">
        <v>453</v>
      </c>
      <c r="GE18" s="34" t="s">
        <v>454</v>
      </c>
      <c r="GF18" s="34" t="s">
        <v>455</v>
      </c>
      <c r="GG18" s="34"/>
      <c r="GH18" s="34"/>
      <c r="GI18" s="34"/>
      <c r="GJ18" s="34"/>
      <c r="GK18" s="34"/>
      <c r="GL18" s="34" t="s">
        <v>456</v>
      </c>
      <c r="GM18" s="34"/>
      <c r="GN18" s="34" t="s">
        <v>457</v>
      </c>
      <c r="GO18" s="34"/>
      <c r="GP18" s="34"/>
      <c r="GQ18" s="34"/>
      <c r="GR18" s="34"/>
      <c r="GS18" s="34"/>
      <c r="GT18" s="34"/>
      <c r="GU18" s="34"/>
      <c r="GV18" s="34" t="s">
        <v>458</v>
      </c>
      <c r="GW18" s="34"/>
      <c r="GX18" s="34"/>
      <c r="GY18" s="34"/>
      <c r="GZ18" s="34"/>
      <c r="HA18" s="34"/>
      <c r="HB18" s="34"/>
      <c r="HC18" s="34" t="s">
        <v>459</v>
      </c>
      <c r="HD18" s="34" t="s">
        <v>460</v>
      </c>
      <c r="HE18" s="34" t="s">
        <v>461</v>
      </c>
      <c r="HF18" s="34"/>
      <c r="HG18" s="34" t="s">
        <v>462</v>
      </c>
      <c r="HH18" s="34" t="s">
        <v>463</v>
      </c>
      <c r="HI18" s="34"/>
      <c r="HJ18" s="34" t="s">
        <v>464</v>
      </c>
      <c r="HK18" s="34"/>
      <c r="HL18" s="34"/>
      <c r="HM18" s="34"/>
      <c r="HN18" s="34" t="s">
        <v>465</v>
      </c>
      <c r="HO18" s="34"/>
      <c r="HP18" s="34" t="s">
        <v>466</v>
      </c>
      <c r="HQ18" s="34"/>
      <c r="HR18" s="34"/>
      <c r="HS18" s="34"/>
      <c r="HT18" s="34"/>
      <c r="HU18" s="34"/>
      <c r="HV18" s="34"/>
      <c r="HW18" s="34" t="s">
        <v>467</v>
      </c>
      <c r="HX18" s="34"/>
      <c r="HY18" s="34" t="s">
        <v>468</v>
      </c>
      <c r="HZ18" s="34" t="s">
        <v>469</v>
      </c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 t="s">
        <v>470</v>
      </c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</row>
    <row r="19" spans="1:266" ht="15" thickBot="1" x14ac:dyDescent="0.25"/>
    <row r="20" spans="1:266" ht="44.25" customHeight="1" thickBot="1" x14ac:dyDescent="0.25">
      <c r="A20" s="56"/>
      <c r="B20" s="57"/>
      <c r="C20" s="56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3"/>
      <c r="IQ20" s="58"/>
      <c r="IR20" s="59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1"/>
    </row>
    <row r="21" spans="1:266" s="7" customFormat="1" ht="33.75" customHeight="1" x14ac:dyDescent="0.25">
      <c r="A21" s="228"/>
      <c r="B21" s="218"/>
      <c r="C21" s="228"/>
      <c r="D21" s="62" t="s">
        <v>471</v>
      </c>
      <c r="E21" s="62" t="s">
        <v>472</v>
      </c>
      <c r="F21" s="62" t="s">
        <v>473</v>
      </c>
      <c r="G21" s="62" t="s">
        <v>474</v>
      </c>
      <c r="H21" s="62" t="s">
        <v>475</v>
      </c>
      <c r="I21" s="62" t="s">
        <v>476</v>
      </c>
      <c r="J21" s="63" t="s">
        <v>477</v>
      </c>
      <c r="K21" s="63" t="s">
        <v>478</v>
      </c>
      <c r="L21" s="63" t="s">
        <v>479</v>
      </c>
      <c r="M21" s="63" t="s">
        <v>480</v>
      </c>
      <c r="N21" s="63" t="s">
        <v>481</v>
      </c>
      <c r="O21" s="63" t="s">
        <v>482</v>
      </c>
      <c r="P21" s="63" t="s">
        <v>483</v>
      </c>
      <c r="Q21" s="63" t="s">
        <v>484</v>
      </c>
      <c r="R21" s="63" t="s">
        <v>485</v>
      </c>
      <c r="S21" s="63" t="s">
        <v>486</v>
      </c>
      <c r="T21" s="63" t="s">
        <v>487</v>
      </c>
      <c r="U21" s="63" t="s">
        <v>488</v>
      </c>
      <c r="V21" s="63" t="s">
        <v>489</v>
      </c>
      <c r="W21" s="63" t="s">
        <v>490</v>
      </c>
      <c r="X21" s="64" t="s">
        <v>491</v>
      </c>
      <c r="Y21" s="64" t="s">
        <v>492</v>
      </c>
      <c r="Z21" s="64" t="s">
        <v>493</v>
      </c>
      <c r="AA21" s="64" t="s">
        <v>494</v>
      </c>
      <c r="AB21" s="64" t="s">
        <v>495</v>
      </c>
      <c r="AC21" s="63" t="s">
        <v>496</v>
      </c>
      <c r="AD21" s="63" t="s">
        <v>497</v>
      </c>
      <c r="AE21" s="63" t="s">
        <v>498</v>
      </c>
      <c r="AF21" s="63" t="s">
        <v>499</v>
      </c>
      <c r="AG21" s="65" t="s">
        <v>500</v>
      </c>
      <c r="AH21" s="65" t="s">
        <v>501</v>
      </c>
      <c r="AI21" s="66" t="s">
        <v>502</v>
      </c>
      <c r="AJ21" s="66" t="s">
        <v>503</v>
      </c>
      <c r="AK21" s="66" t="s">
        <v>504</v>
      </c>
      <c r="AL21" s="66" t="s">
        <v>505</v>
      </c>
      <c r="AM21" s="66" t="s">
        <v>506</v>
      </c>
      <c r="AN21" s="66" t="s">
        <v>507</v>
      </c>
      <c r="AO21" s="63" t="s">
        <v>508</v>
      </c>
      <c r="AP21" s="63" t="s">
        <v>509</v>
      </c>
      <c r="AQ21" s="66" t="s">
        <v>510</v>
      </c>
      <c r="AR21" s="66" t="s">
        <v>511</v>
      </c>
      <c r="AS21" s="66" t="s">
        <v>512</v>
      </c>
      <c r="AT21" s="66" t="s">
        <v>513</v>
      </c>
      <c r="AU21" s="66"/>
      <c r="AV21" s="66" t="s">
        <v>514</v>
      </c>
      <c r="AW21" s="66" t="s">
        <v>515</v>
      </c>
      <c r="AX21" s="67" t="s">
        <v>516</v>
      </c>
      <c r="AY21" s="67" t="s">
        <v>517</v>
      </c>
      <c r="AZ21" s="67" t="s">
        <v>518</v>
      </c>
      <c r="BA21" s="67" t="s">
        <v>519</v>
      </c>
      <c r="BB21" s="63" t="s">
        <v>520</v>
      </c>
      <c r="BC21" s="63" t="s">
        <v>521</v>
      </c>
      <c r="BD21" s="63" t="s">
        <v>522</v>
      </c>
      <c r="BE21" s="63" t="s">
        <v>523</v>
      </c>
      <c r="BF21" s="63" t="s">
        <v>524</v>
      </c>
      <c r="BG21" s="63" t="s">
        <v>525</v>
      </c>
      <c r="BH21" s="63" t="s">
        <v>526</v>
      </c>
      <c r="BI21" s="63" t="s">
        <v>527</v>
      </c>
      <c r="BJ21" s="63" t="s">
        <v>528</v>
      </c>
      <c r="BK21" s="63" t="s">
        <v>529</v>
      </c>
      <c r="BL21" s="63" t="s">
        <v>530</v>
      </c>
      <c r="BM21" s="63" t="s">
        <v>531</v>
      </c>
      <c r="BN21" s="63" t="s">
        <v>532</v>
      </c>
      <c r="BO21" s="63" t="s">
        <v>533</v>
      </c>
      <c r="BP21" s="63" t="s">
        <v>534</v>
      </c>
      <c r="BQ21" s="63" t="s">
        <v>535</v>
      </c>
      <c r="BR21" s="63" t="s">
        <v>536</v>
      </c>
      <c r="BS21" s="63" t="s">
        <v>537</v>
      </c>
      <c r="BT21" s="63" t="s">
        <v>538</v>
      </c>
      <c r="BU21" s="63" t="s">
        <v>539</v>
      </c>
      <c r="BV21" s="63" t="s">
        <v>540</v>
      </c>
      <c r="BW21" s="63" t="s">
        <v>541</v>
      </c>
      <c r="BX21" s="63" t="s">
        <v>542</v>
      </c>
      <c r="BY21" s="63" t="s">
        <v>543</v>
      </c>
      <c r="BZ21" s="63" t="s">
        <v>544</v>
      </c>
      <c r="CA21" s="63" t="s">
        <v>545</v>
      </c>
      <c r="CB21" s="63" t="s">
        <v>546</v>
      </c>
      <c r="CC21" s="66" t="s">
        <v>547</v>
      </c>
      <c r="CD21" s="66" t="s">
        <v>548</v>
      </c>
      <c r="CE21" s="66" t="s">
        <v>549</v>
      </c>
      <c r="CF21" s="63" t="s">
        <v>550</v>
      </c>
      <c r="CG21" s="63" t="s">
        <v>551</v>
      </c>
      <c r="CH21" s="63" t="s">
        <v>552</v>
      </c>
      <c r="CI21" s="63" t="s">
        <v>553</v>
      </c>
      <c r="CJ21" s="63" t="s">
        <v>554</v>
      </c>
      <c r="CK21" s="63" t="s">
        <v>555</v>
      </c>
      <c r="CL21" s="63" t="s">
        <v>556</v>
      </c>
      <c r="CM21" s="63" t="s">
        <v>557</v>
      </c>
      <c r="CN21" s="66" t="s">
        <v>558</v>
      </c>
      <c r="CO21" s="66" t="s">
        <v>559</v>
      </c>
      <c r="CP21" s="66" t="s">
        <v>560</v>
      </c>
      <c r="CQ21" s="63" t="s">
        <v>561</v>
      </c>
      <c r="CR21" s="63" t="s">
        <v>562</v>
      </c>
      <c r="CS21" s="63" t="s">
        <v>563</v>
      </c>
      <c r="CT21" s="63" t="s">
        <v>564</v>
      </c>
      <c r="CU21" s="63" t="s">
        <v>565</v>
      </c>
      <c r="CV21" s="63" t="s">
        <v>566</v>
      </c>
      <c r="CW21" s="63" t="s">
        <v>567</v>
      </c>
      <c r="CX21" s="63" t="s">
        <v>568</v>
      </c>
      <c r="CY21" s="63" t="s">
        <v>569</v>
      </c>
      <c r="CZ21" s="63" t="s">
        <v>570</v>
      </c>
      <c r="DA21" s="63" t="s">
        <v>571</v>
      </c>
      <c r="DB21" s="68" t="s">
        <v>572</v>
      </c>
      <c r="DC21" s="63" t="s">
        <v>573</v>
      </c>
      <c r="DD21" s="63" t="s">
        <v>574</v>
      </c>
      <c r="DE21" s="63" t="s">
        <v>575</v>
      </c>
      <c r="DF21" s="63" t="s">
        <v>576</v>
      </c>
      <c r="DG21" s="63" t="s">
        <v>577</v>
      </c>
      <c r="DH21" s="63" t="s">
        <v>578</v>
      </c>
      <c r="DI21" s="63" t="s">
        <v>579</v>
      </c>
      <c r="DJ21" s="63" t="s">
        <v>580</v>
      </c>
      <c r="DK21" s="63" t="s">
        <v>581</v>
      </c>
      <c r="DL21" s="63" t="s">
        <v>582</v>
      </c>
      <c r="DM21" s="63" t="s">
        <v>583</v>
      </c>
      <c r="DN21" s="63" t="s">
        <v>584</v>
      </c>
      <c r="DO21" s="63" t="s">
        <v>585</v>
      </c>
      <c r="DP21" s="63" t="s">
        <v>586</v>
      </c>
      <c r="DQ21" s="63" t="s">
        <v>587</v>
      </c>
      <c r="DR21" s="63" t="s">
        <v>588</v>
      </c>
      <c r="DS21" s="63" t="s">
        <v>589</v>
      </c>
      <c r="DT21" s="63" t="s">
        <v>590</v>
      </c>
      <c r="DU21" s="63" t="s">
        <v>591</v>
      </c>
      <c r="DV21" s="63" t="s">
        <v>592</v>
      </c>
      <c r="DW21" s="63" t="s">
        <v>593</v>
      </c>
      <c r="DX21" s="63" t="s">
        <v>594</v>
      </c>
      <c r="DY21" s="63" t="s">
        <v>595</v>
      </c>
      <c r="DZ21" s="63" t="s">
        <v>596</v>
      </c>
      <c r="EA21" s="63" t="s">
        <v>597</v>
      </c>
      <c r="EB21" s="63" t="s">
        <v>598</v>
      </c>
      <c r="EC21" s="63" t="s">
        <v>599</v>
      </c>
      <c r="ED21" s="63" t="s">
        <v>600</v>
      </c>
      <c r="EE21" s="63" t="s">
        <v>601</v>
      </c>
      <c r="EF21" s="63" t="s">
        <v>602</v>
      </c>
      <c r="EG21" s="63" t="s">
        <v>603</v>
      </c>
      <c r="EH21" s="63" t="s">
        <v>604</v>
      </c>
      <c r="EI21" s="63" t="s">
        <v>605</v>
      </c>
      <c r="EJ21" s="63" t="s">
        <v>606</v>
      </c>
      <c r="EK21" s="63" t="s">
        <v>607</v>
      </c>
      <c r="EL21" s="63" t="s">
        <v>608</v>
      </c>
      <c r="EM21" s="63" t="s">
        <v>609</v>
      </c>
      <c r="EN21" s="63" t="s">
        <v>610</v>
      </c>
      <c r="EO21" s="63" t="s">
        <v>611</v>
      </c>
      <c r="EP21" s="63" t="s">
        <v>612</v>
      </c>
      <c r="EQ21" s="63" t="s">
        <v>613</v>
      </c>
      <c r="ER21" s="63" t="s">
        <v>614</v>
      </c>
      <c r="ES21" s="63" t="s">
        <v>615</v>
      </c>
      <c r="ET21" s="63" t="s">
        <v>616</v>
      </c>
      <c r="EU21" s="63" t="s">
        <v>617</v>
      </c>
      <c r="EV21" s="63" t="s">
        <v>618</v>
      </c>
      <c r="EW21" s="63" t="s">
        <v>619</v>
      </c>
      <c r="EX21" s="63" t="s">
        <v>620</v>
      </c>
      <c r="EY21" s="63" t="s">
        <v>621</v>
      </c>
      <c r="EZ21" s="63" t="s">
        <v>622</v>
      </c>
      <c r="FA21" s="63" t="s">
        <v>623</v>
      </c>
      <c r="FB21" s="63" t="s">
        <v>624</v>
      </c>
      <c r="FC21" s="63" t="s">
        <v>625</v>
      </c>
      <c r="FD21" s="63"/>
      <c r="FE21" s="63" t="s">
        <v>626</v>
      </c>
      <c r="FF21" s="63" t="s">
        <v>627</v>
      </c>
      <c r="FG21" s="63" t="s">
        <v>628</v>
      </c>
      <c r="FH21" s="63" t="s">
        <v>629</v>
      </c>
      <c r="FI21" s="63" t="s">
        <v>630</v>
      </c>
      <c r="FJ21" s="63" t="s">
        <v>631</v>
      </c>
      <c r="FK21" s="63" t="s">
        <v>632</v>
      </c>
      <c r="FL21" s="63" t="s">
        <v>633</v>
      </c>
      <c r="FM21" s="63" t="s">
        <v>634</v>
      </c>
      <c r="FN21" s="63" t="s">
        <v>635</v>
      </c>
      <c r="FO21" s="63" t="s">
        <v>636</v>
      </c>
      <c r="FP21" s="63" t="s">
        <v>637</v>
      </c>
      <c r="FQ21" s="63" t="s">
        <v>638</v>
      </c>
      <c r="FR21" s="63" t="s">
        <v>639</v>
      </c>
      <c r="FS21" s="63" t="s">
        <v>640</v>
      </c>
      <c r="FT21" s="63" t="s">
        <v>641</v>
      </c>
      <c r="FU21" s="66" t="s">
        <v>642</v>
      </c>
      <c r="FV21" s="66" t="s">
        <v>643</v>
      </c>
      <c r="FW21" s="66" t="s">
        <v>644</v>
      </c>
      <c r="FX21" s="66"/>
      <c r="FY21" s="63" t="s">
        <v>645</v>
      </c>
      <c r="FZ21" s="63" t="s">
        <v>646</v>
      </c>
      <c r="GA21" s="63" t="s">
        <v>647</v>
      </c>
      <c r="GB21" s="63" t="s">
        <v>648</v>
      </c>
      <c r="GC21" s="63" t="s">
        <v>649</v>
      </c>
      <c r="GD21" s="63" t="s">
        <v>650</v>
      </c>
      <c r="GE21" s="63" t="s">
        <v>651</v>
      </c>
      <c r="GF21" s="63" t="s">
        <v>652</v>
      </c>
      <c r="GG21" s="63" t="s">
        <v>653</v>
      </c>
      <c r="GH21" s="63" t="s">
        <v>654</v>
      </c>
      <c r="GI21" s="63" t="s">
        <v>655</v>
      </c>
      <c r="GJ21" s="63" t="s">
        <v>656</v>
      </c>
      <c r="GK21" s="63" t="s">
        <v>657</v>
      </c>
      <c r="GL21" s="63" t="s">
        <v>658</v>
      </c>
      <c r="GM21" s="63" t="s">
        <v>659</v>
      </c>
      <c r="GN21" s="63" t="s">
        <v>660</v>
      </c>
      <c r="GO21" s="63" t="s">
        <v>661</v>
      </c>
      <c r="GP21" s="63" t="s">
        <v>662</v>
      </c>
      <c r="GQ21" s="63" t="s">
        <v>663</v>
      </c>
      <c r="GR21" s="63" t="s">
        <v>664</v>
      </c>
      <c r="GS21" s="63" t="s">
        <v>665</v>
      </c>
      <c r="GT21" s="63" t="s">
        <v>666</v>
      </c>
      <c r="GU21" s="63" t="s">
        <v>667</v>
      </c>
      <c r="GV21" s="63" t="s">
        <v>668</v>
      </c>
      <c r="GW21" s="63" t="s">
        <v>669</v>
      </c>
      <c r="GX21" s="63" t="s">
        <v>670</v>
      </c>
      <c r="GY21" s="63" t="s">
        <v>671</v>
      </c>
      <c r="GZ21" s="63" t="s">
        <v>672</v>
      </c>
      <c r="HA21" s="63" t="s">
        <v>673</v>
      </c>
      <c r="HB21" s="63" t="s">
        <v>674</v>
      </c>
      <c r="HC21" s="63" t="s">
        <v>675</v>
      </c>
      <c r="HD21" s="63" t="s">
        <v>676</v>
      </c>
      <c r="HE21" s="63" t="s">
        <v>677</v>
      </c>
      <c r="HF21" s="63" t="s">
        <v>678</v>
      </c>
      <c r="HG21" s="63" t="s">
        <v>679</v>
      </c>
      <c r="HH21" s="63" t="s">
        <v>680</v>
      </c>
      <c r="HI21" s="63" t="s">
        <v>681</v>
      </c>
      <c r="HJ21" s="63" t="s">
        <v>682</v>
      </c>
      <c r="HK21" s="63" t="s">
        <v>683</v>
      </c>
      <c r="HL21" s="63" t="s">
        <v>684</v>
      </c>
      <c r="HM21" s="63" t="s">
        <v>685</v>
      </c>
      <c r="HN21" s="63" t="s">
        <v>686</v>
      </c>
      <c r="HO21" s="63" t="s">
        <v>687</v>
      </c>
      <c r="HP21" s="63" t="s">
        <v>688</v>
      </c>
      <c r="HQ21" s="63" t="s">
        <v>689</v>
      </c>
      <c r="HR21" s="63" t="s">
        <v>690</v>
      </c>
      <c r="HS21" s="63" t="s">
        <v>691</v>
      </c>
      <c r="HT21" s="63" t="s">
        <v>692</v>
      </c>
      <c r="HU21" s="63" t="s">
        <v>693</v>
      </c>
      <c r="HV21" s="63" t="s">
        <v>694</v>
      </c>
      <c r="HW21" s="63" t="s">
        <v>695</v>
      </c>
      <c r="HX21" s="63" t="s">
        <v>696</v>
      </c>
      <c r="HY21" s="63" t="s">
        <v>697</v>
      </c>
      <c r="HZ21" s="63" t="s">
        <v>698</v>
      </c>
      <c r="IA21" s="63" t="s">
        <v>699</v>
      </c>
      <c r="IB21" s="63" t="s">
        <v>700</v>
      </c>
      <c r="IC21" s="63" t="s">
        <v>701</v>
      </c>
      <c r="ID21" s="63" t="s">
        <v>702</v>
      </c>
      <c r="IE21" s="63" t="s">
        <v>703</v>
      </c>
      <c r="IF21" s="63" t="s">
        <v>704</v>
      </c>
      <c r="IG21" s="63" t="s">
        <v>705</v>
      </c>
      <c r="IH21" s="63" t="s">
        <v>706</v>
      </c>
      <c r="II21" s="63" t="s">
        <v>707</v>
      </c>
      <c r="IJ21" s="63" t="s">
        <v>708</v>
      </c>
      <c r="IK21" s="63" t="s">
        <v>709</v>
      </c>
      <c r="IL21" s="63" t="s">
        <v>710</v>
      </c>
      <c r="IM21" s="63" t="s">
        <v>711</v>
      </c>
      <c r="IN21" s="63" t="s">
        <v>712</v>
      </c>
      <c r="IO21" s="63" t="s">
        <v>713</v>
      </c>
      <c r="IP21" s="63" t="s">
        <v>714</v>
      </c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</row>
    <row r="22" spans="1:266" ht="45.75" thickBot="1" x14ac:dyDescent="0.25">
      <c r="A22" s="229"/>
      <c r="B22" s="219"/>
      <c r="C22" s="229"/>
      <c r="D22" s="69">
        <v>18</v>
      </c>
      <c r="E22" s="70">
        <v>0.5</v>
      </c>
      <c r="F22" s="69">
        <v>1</v>
      </c>
      <c r="G22" s="69">
        <v>2</v>
      </c>
      <c r="H22" s="69">
        <v>3</v>
      </c>
      <c r="I22" s="69">
        <v>5</v>
      </c>
      <c r="J22" s="71">
        <v>750</v>
      </c>
      <c r="K22" s="71">
        <v>3</v>
      </c>
      <c r="L22" s="71">
        <v>5</v>
      </c>
      <c r="M22" s="71">
        <v>20</v>
      </c>
      <c r="N22" s="71">
        <v>25</v>
      </c>
      <c r="O22" s="71">
        <v>200</v>
      </c>
      <c r="P22" s="71">
        <v>500</v>
      </c>
      <c r="Q22" s="72" t="s">
        <v>715</v>
      </c>
      <c r="R22" s="72" t="s">
        <v>716</v>
      </c>
      <c r="S22" s="72" t="s">
        <v>717</v>
      </c>
      <c r="T22" s="73">
        <v>1.5</v>
      </c>
      <c r="U22" s="73">
        <v>1.8</v>
      </c>
      <c r="V22" s="71">
        <v>2</v>
      </c>
      <c r="W22" s="71">
        <v>10</v>
      </c>
      <c r="X22" s="71">
        <v>250</v>
      </c>
      <c r="Y22" s="71">
        <v>25</v>
      </c>
      <c r="Z22" s="71">
        <v>20</v>
      </c>
      <c r="AA22" s="71">
        <v>8</v>
      </c>
      <c r="AB22" s="71" t="s">
        <v>718</v>
      </c>
      <c r="AC22" s="71">
        <v>32</v>
      </c>
      <c r="AD22" s="71">
        <v>600</v>
      </c>
      <c r="AE22" s="71">
        <v>480</v>
      </c>
      <c r="AF22" s="71">
        <v>125</v>
      </c>
      <c r="AG22" s="73">
        <v>2.5</v>
      </c>
      <c r="AH22" s="73">
        <v>4.5</v>
      </c>
      <c r="AI22" s="71">
        <v>30</v>
      </c>
      <c r="AJ22" s="71">
        <v>100</v>
      </c>
      <c r="AK22" s="73">
        <v>2.5</v>
      </c>
      <c r="AL22" s="71">
        <v>10</v>
      </c>
      <c r="AM22" s="71">
        <v>16000</v>
      </c>
      <c r="AN22" s="71">
        <v>32000</v>
      </c>
      <c r="AO22" s="71">
        <v>250</v>
      </c>
      <c r="AP22" s="71">
        <v>400</v>
      </c>
      <c r="AQ22" s="71">
        <v>500</v>
      </c>
      <c r="AR22" s="71">
        <v>350</v>
      </c>
      <c r="AS22" s="71">
        <v>50</v>
      </c>
      <c r="AT22" s="71">
        <v>20</v>
      </c>
      <c r="AU22" s="71"/>
      <c r="AV22" s="71">
        <v>20</v>
      </c>
      <c r="AW22" s="71">
        <v>25</v>
      </c>
      <c r="AX22" s="71">
        <v>10</v>
      </c>
      <c r="AY22" s="71">
        <v>30</v>
      </c>
      <c r="AZ22" s="71">
        <v>100</v>
      </c>
      <c r="BA22" s="71">
        <v>360</v>
      </c>
      <c r="BB22" s="71">
        <v>400</v>
      </c>
      <c r="BC22" s="71">
        <v>40</v>
      </c>
      <c r="BD22" s="71">
        <v>50</v>
      </c>
      <c r="BE22" s="71">
        <v>75</v>
      </c>
      <c r="BF22" s="71">
        <v>40</v>
      </c>
      <c r="BG22" s="71">
        <v>200</v>
      </c>
      <c r="BH22" s="71">
        <v>250</v>
      </c>
      <c r="BI22" s="71">
        <v>382</v>
      </c>
      <c r="BJ22" s="71">
        <v>480</v>
      </c>
      <c r="BK22" s="73">
        <v>116.2</v>
      </c>
      <c r="BL22" s="71">
        <v>240</v>
      </c>
      <c r="BM22" s="71">
        <v>185</v>
      </c>
      <c r="BN22" s="71">
        <v>200</v>
      </c>
      <c r="BO22" s="71">
        <v>10</v>
      </c>
      <c r="BP22" s="71">
        <v>25</v>
      </c>
      <c r="BQ22" s="71">
        <v>250</v>
      </c>
      <c r="BR22" s="71">
        <v>500</v>
      </c>
      <c r="BS22" s="71"/>
      <c r="BT22" s="71">
        <v>500</v>
      </c>
      <c r="BU22" s="72" t="s">
        <v>719</v>
      </c>
      <c r="BV22" s="71">
        <v>50</v>
      </c>
      <c r="BW22" s="73">
        <v>2.5</v>
      </c>
      <c r="BX22" s="71">
        <v>10</v>
      </c>
      <c r="BY22" s="71">
        <v>100</v>
      </c>
      <c r="BZ22" s="71">
        <v>200</v>
      </c>
      <c r="CA22" s="71">
        <v>250</v>
      </c>
      <c r="CB22" s="71">
        <v>300</v>
      </c>
      <c r="CC22" s="71">
        <v>25</v>
      </c>
      <c r="CD22" s="71">
        <v>120</v>
      </c>
      <c r="CE22" s="71" t="s">
        <v>720</v>
      </c>
      <c r="CF22" s="71" t="s">
        <v>721</v>
      </c>
      <c r="CG22" s="71">
        <v>500</v>
      </c>
      <c r="CH22" s="71">
        <v>250</v>
      </c>
      <c r="CI22" s="71">
        <v>393</v>
      </c>
      <c r="CJ22" s="71">
        <v>480</v>
      </c>
      <c r="CK22" s="71">
        <v>800</v>
      </c>
      <c r="CL22" s="71">
        <v>400</v>
      </c>
      <c r="CM22" s="71">
        <v>500</v>
      </c>
      <c r="CN22" s="71">
        <v>5</v>
      </c>
      <c r="CO22" s="71">
        <v>19</v>
      </c>
      <c r="CP22" s="71">
        <v>50</v>
      </c>
      <c r="CQ22" s="71">
        <v>350</v>
      </c>
      <c r="CR22" s="72" t="s">
        <v>722</v>
      </c>
      <c r="CS22" s="71">
        <v>50</v>
      </c>
      <c r="CT22" s="71">
        <v>200</v>
      </c>
      <c r="CU22" s="71"/>
      <c r="CV22" s="71">
        <v>500</v>
      </c>
      <c r="CW22" s="71">
        <v>50</v>
      </c>
      <c r="CX22" s="71">
        <v>110</v>
      </c>
      <c r="CY22" s="71">
        <v>120</v>
      </c>
      <c r="CZ22" s="71">
        <v>500</v>
      </c>
      <c r="DA22" s="71">
        <v>550</v>
      </c>
      <c r="DB22" s="71">
        <v>5</v>
      </c>
      <c r="DC22" s="71">
        <v>500</v>
      </c>
      <c r="DD22" s="71">
        <v>50</v>
      </c>
      <c r="DE22" s="71">
        <v>500</v>
      </c>
      <c r="DF22" s="71">
        <v>180</v>
      </c>
      <c r="DG22" s="71">
        <v>200</v>
      </c>
      <c r="DH22" s="71">
        <v>480</v>
      </c>
      <c r="DI22" s="73">
        <v>2.5</v>
      </c>
      <c r="DJ22" s="73">
        <v>800</v>
      </c>
      <c r="DK22" s="71">
        <v>125</v>
      </c>
      <c r="DL22" s="71">
        <v>480</v>
      </c>
      <c r="DM22" s="71" t="s">
        <v>723</v>
      </c>
      <c r="DN22" s="71">
        <v>50</v>
      </c>
      <c r="DO22" s="71">
        <v>795</v>
      </c>
      <c r="DP22" s="71">
        <v>100</v>
      </c>
      <c r="DQ22" s="71">
        <v>25</v>
      </c>
      <c r="DR22" s="71">
        <v>50</v>
      </c>
      <c r="DS22" s="71">
        <v>35</v>
      </c>
      <c r="DT22" s="71">
        <v>10</v>
      </c>
      <c r="DU22" s="73">
        <v>12.5</v>
      </c>
      <c r="DV22" s="71">
        <v>20</v>
      </c>
      <c r="DW22" s="71">
        <v>5</v>
      </c>
      <c r="DX22" s="71">
        <v>178</v>
      </c>
      <c r="DY22" s="71">
        <v>200</v>
      </c>
      <c r="DZ22" s="71">
        <v>250</v>
      </c>
      <c r="EA22" s="71">
        <v>300</v>
      </c>
      <c r="EB22" s="71">
        <v>350</v>
      </c>
      <c r="EC22" s="71">
        <v>480</v>
      </c>
      <c r="ED22" s="71">
        <v>700</v>
      </c>
      <c r="EE22" s="71" t="s">
        <v>724</v>
      </c>
      <c r="EF22" s="71">
        <v>145</v>
      </c>
      <c r="EG22" s="71">
        <v>150</v>
      </c>
      <c r="EH22" s="71">
        <v>25</v>
      </c>
      <c r="EI22" s="71">
        <v>50</v>
      </c>
      <c r="EJ22" s="71">
        <v>250</v>
      </c>
      <c r="EK22" s="71" t="s">
        <v>725</v>
      </c>
      <c r="EL22" s="71">
        <v>475</v>
      </c>
      <c r="EM22" s="71">
        <v>50</v>
      </c>
      <c r="EN22" s="71">
        <v>100</v>
      </c>
      <c r="EO22" s="71">
        <v>190</v>
      </c>
      <c r="EP22" s="71">
        <v>200</v>
      </c>
      <c r="EQ22" s="71">
        <v>250</v>
      </c>
      <c r="ER22" s="71">
        <v>650</v>
      </c>
      <c r="ES22" s="71">
        <v>70</v>
      </c>
      <c r="ET22" s="71">
        <v>80</v>
      </c>
      <c r="EU22" s="71">
        <v>600</v>
      </c>
      <c r="EV22" s="73">
        <v>0.1</v>
      </c>
      <c r="EW22" s="73">
        <v>0.3</v>
      </c>
      <c r="EX22" s="71">
        <v>1</v>
      </c>
      <c r="EY22" s="73">
        <v>1.1000000000000001</v>
      </c>
      <c r="EZ22" s="71">
        <v>50</v>
      </c>
      <c r="FA22" s="71">
        <v>98</v>
      </c>
      <c r="FB22" s="71">
        <v>250</v>
      </c>
      <c r="FC22" s="71">
        <v>240</v>
      </c>
      <c r="FD22" s="71"/>
      <c r="FE22" s="71">
        <v>580</v>
      </c>
      <c r="FF22" s="71">
        <v>200</v>
      </c>
      <c r="FG22" s="71">
        <v>240</v>
      </c>
      <c r="FH22" s="71">
        <v>350</v>
      </c>
      <c r="FI22" s="71">
        <v>3</v>
      </c>
      <c r="FJ22" s="71">
        <v>25</v>
      </c>
      <c r="FK22" s="71">
        <v>50</v>
      </c>
      <c r="FL22" s="71">
        <v>80</v>
      </c>
      <c r="FM22" s="71">
        <v>93</v>
      </c>
      <c r="FN22" s="71">
        <v>1000</v>
      </c>
      <c r="FO22" s="71">
        <v>100</v>
      </c>
      <c r="FP22" s="71">
        <v>100</v>
      </c>
      <c r="FQ22" s="71" t="s">
        <v>726</v>
      </c>
      <c r="FR22" s="71">
        <v>200</v>
      </c>
      <c r="FS22" s="71">
        <v>600</v>
      </c>
      <c r="FT22" s="71">
        <v>330</v>
      </c>
      <c r="FU22" s="71">
        <v>450</v>
      </c>
      <c r="FV22" s="71">
        <v>500</v>
      </c>
      <c r="FW22" s="71">
        <v>500</v>
      </c>
      <c r="FX22" s="71"/>
      <c r="FY22" s="71">
        <v>400</v>
      </c>
      <c r="FZ22" s="71">
        <v>40</v>
      </c>
      <c r="GA22" s="71">
        <v>50</v>
      </c>
      <c r="GB22" s="71">
        <v>500</v>
      </c>
      <c r="GC22" s="71">
        <v>500</v>
      </c>
      <c r="GD22" s="71" t="s">
        <v>727</v>
      </c>
      <c r="GE22" s="71">
        <v>500</v>
      </c>
      <c r="GF22" s="71">
        <v>730</v>
      </c>
      <c r="GG22" s="71">
        <v>500</v>
      </c>
      <c r="GH22" s="71">
        <v>800</v>
      </c>
      <c r="GI22" s="71">
        <v>100</v>
      </c>
      <c r="GJ22" s="71">
        <v>57</v>
      </c>
      <c r="GK22" s="71">
        <v>570</v>
      </c>
      <c r="GL22" s="71">
        <v>750</v>
      </c>
      <c r="GM22" s="71">
        <v>250</v>
      </c>
      <c r="GN22" s="71"/>
      <c r="GO22" s="71">
        <v>25</v>
      </c>
      <c r="GP22" s="71">
        <v>30</v>
      </c>
      <c r="GQ22" s="71">
        <v>40</v>
      </c>
      <c r="GR22" s="71">
        <v>250</v>
      </c>
      <c r="GS22" s="71">
        <v>500</v>
      </c>
      <c r="GT22" s="71">
        <v>500</v>
      </c>
      <c r="GU22" s="71">
        <v>50</v>
      </c>
      <c r="GV22" s="71">
        <v>100</v>
      </c>
      <c r="GW22" s="71">
        <v>10</v>
      </c>
      <c r="GX22" s="71">
        <v>15</v>
      </c>
      <c r="GY22" s="71">
        <v>20</v>
      </c>
      <c r="GZ22" s="71">
        <v>850</v>
      </c>
      <c r="HA22" s="71">
        <v>500</v>
      </c>
      <c r="HB22" s="71">
        <v>250</v>
      </c>
      <c r="HC22" s="71">
        <v>50</v>
      </c>
      <c r="HD22" s="71">
        <v>200</v>
      </c>
      <c r="HE22" s="71">
        <v>960</v>
      </c>
      <c r="HF22" s="71">
        <v>25</v>
      </c>
      <c r="HG22" s="71">
        <v>224</v>
      </c>
      <c r="HH22" s="71">
        <v>442</v>
      </c>
      <c r="HI22" s="71">
        <v>450</v>
      </c>
      <c r="HJ22" s="71">
        <v>480</v>
      </c>
      <c r="HK22" s="71">
        <v>25</v>
      </c>
      <c r="HL22" s="71">
        <v>20</v>
      </c>
      <c r="HM22" s="71">
        <v>229</v>
      </c>
      <c r="HN22" s="71">
        <v>231</v>
      </c>
      <c r="HO22" s="71">
        <v>240</v>
      </c>
      <c r="HP22" s="71">
        <v>452</v>
      </c>
      <c r="HQ22" s="71">
        <v>240</v>
      </c>
      <c r="HR22" s="71">
        <v>200</v>
      </c>
      <c r="HS22" s="71">
        <v>50</v>
      </c>
      <c r="HT22" s="71">
        <v>150</v>
      </c>
      <c r="HU22" s="71">
        <v>45</v>
      </c>
      <c r="HV22" s="71">
        <v>50</v>
      </c>
      <c r="HW22" s="71">
        <v>125</v>
      </c>
      <c r="HX22" s="71">
        <v>240</v>
      </c>
      <c r="HY22" s="71">
        <v>250</v>
      </c>
      <c r="HZ22" s="72" t="s">
        <v>728</v>
      </c>
      <c r="IA22" s="71">
        <v>120</v>
      </c>
      <c r="IB22" s="71">
        <v>800</v>
      </c>
      <c r="IC22" s="71">
        <v>50</v>
      </c>
      <c r="ID22" s="71">
        <v>70</v>
      </c>
      <c r="IE22" s="71">
        <v>100</v>
      </c>
      <c r="IF22" s="71" t="s">
        <v>729</v>
      </c>
      <c r="IG22" s="71">
        <v>150</v>
      </c>
      <c r="IH22" s="71">
        <v>50</v>
      </c>
      <c r="II22" s="71">
        <v>70</v>
      </c>
      <c r="IJ22" s="71">
        <v>36</v>
      </c>
      <c r="IK22" s="71">
        <v>40</v>
      </c>
      <c r="IL22" s="71">
        <v>400</v>
      </c>
      <c r="IM22" s="71">
        <v>5</v>
      </c>
      <c r="IN22" s="71">
        <v>10</v>
      </c>
      <c r="IO22" s="71">
        <v>750</v>
      </c>
      <c r="IP22" s="71">
        <v>100</v>
      </c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</row>
    <row r="23" spans="1:266" ht="23.25" hidden="1" customHeight="1" thickBot="1" x14ac:dyDescent="0.25">
      <c r="A23" s="74"/>
      <c r="B23" s="220"/>
      <c r="C23" s="75"/>
      <c r="D23" s="76" t="s">
        <v>730</v>
      </c>
      <c r="E23" s="77"/>
      <c r="F23" s="77"/>
      <c r="G23" s="77"/>
      <c r="H23" s="77"/>
      <c r="I23" s="77"/>
      <c r="J23" s="78" t="s">
        <v>731</v>
      </c>
      <c r="K23" s="78" t="s">
        <v>732</v>
      </c>
      <c r="L23" s="78"/>
      <c r="M23" s="78"/>
      <c r="N23" s="78"/>
      <c r="O23" s="78"/>
      <c r="P23" s="78" t="s">
        <v>733</v>
      </c>
      <c r="Q23" s="78" t="s">
        <v>734</v>
      </c>
      <c r="R23" s="78" t="s">
        <v>735</v>
      </c>
      <c r="S23" s="78" t="s">
        <v>736</v>
      </c>
      <c r="T23" s="78"/>
      <c r="U23" s="78"/>
      <c r="V23" s="78"/>
      <c r="W23" s="78"/>
      <c r="X23" s="78" t="s">
        <v>737</v>
      </c>
      <c r="Y23" s="78"/>
      <c r="Z23" s="78"/>
      <c r="AA23" s="78"/>
      <c r="AB23" s="78"/>
      <c r="AC23" s="78" t="s">
        <v>738</v>
      </c>
      <c r="AD23" s="78"/>
      <c r="AE23" s="78" t="s">
        <v>739</v>
      </c>
      <c r="AF23" s="78" t="s">
        <v>740</v>
      </c>
      <c r="AG23" s="78"/>
      <c r="AH23" s="78"/>
      <c r="AI23" s="78" t="s">
        <v>741</v>
      </c>
      <c r="AJ23" s="78" t="s">
        <v>742</v>
      </c>
      <c r="AK23" s="73">
        <v>2.5</v>
      </c>
      <c r="AL23" s="78"/>
      <c r="AM23" s="78"/>
      <c r="AN23" s="78"/>
      <c r="AO23" s="78" t="s">
        <v>743</v>
      </c>
      <c r="AP23" s="78"/>
      <c r="AQ23" s="78" t="s">
        <v>744</v>
      </c>
      <c r="AR23" s="78" t="s">
        <v>745</v>
      </c>
      <c r="AS23" s="78"/>
      <c r="AT23" s="78"/>
      <c r="AU23" s="78"/>
      <c r="AV23" s="78"/>
      <c r="AW23" s="78"/>
      <c r="AX23" s="78"/>
      <c r="AY23" s="78"/>
      <c r="AZ23" s="78" t="s">
        <v>746</v>
      </c>
      <c r="BA23" s="78" t="s">
        <v>747</v>
      </c>
      <c r="BB23" s="78" t="s">
        <v>748</v>
      </c>
      <c r="BC23" s="78"/>
      <c r="BD23" s="78"/>
      <c r="BE23" s="78"/>
      <c r="BF23" s="78"/>
      <c r="BG23" s="78"/>
      <c r="BH23" s="78" t="s">
        <v>749</v>
      </c>
      <c r="BI23" s="78" t="s">
        <v>750</v>
      </c>
      <c r="BJ23" s="78" t="s">
        <v>751</v>
      </c>
      <c r="BK23" s="78"/>
      <c r="BL23" s="78" t="s">
        <v>752</v>
      </c>
      <c r="BM23" s="78"/>
      <c r="BN23" s="78"/>
      <c r="BO23" s="78"/>
      <c r="BP23" s="78"/>
      <c r="BQ23" s="78" t="s">
        <v>753</v>
      </c>
      <c r="BR23" s="78"/>
      <c r="BS23" s="78" t="s">
        <v>754</v>
      </c>
      <c r="BT23" s="78" t="s">
        <v>755</v>
      </c>
      <c r="BU23" s="78" t="s">
        <v>756</v>
      </c>
      <c r="BV23" s="78" t="s">
        <v>757</v>
      </c>
      <c r="BW23" s="78"/>
      <c r="BX23" s="78"/>
      <c r="BY23" s="78" t="s">
        <v>758</v>
      </c>
      <c r="BZ23" s="78" t="s">
        <v>759</v>
      </c>
      <c r="CA23" s="78"/>
      <c r="CB23" s="78" t="s">
        <v>760</v>
      </c>
      <c r="CC23" s="78" t="s">
        <v>761</v>
      </c>
      <c r="CD23" s="78" t="s">
        <v>762</v>
      </c>
      <c r="CE23" s="78"/>
      <c r="CF23" s="78" t="s">
        <v>763</v>
      </c>
      <c r="CG23" s="78" t="s">
        <v>764</v>
      </c>
      <c r="CH23" s="78" t="s">
        <v>765</v>
      </c>
      <c r="CI23" s="78"/>
      <c r="CJ23" s="78" t="s">
        <v>766</v>
      </c>
      <c r="CK23" s="78"/>
      <c r="CL23" s="78" t="s">
        <v>767</v>
      </c>
      <c r="CM23" s="78" t="s">
        <v>768</v>
      </c>
      <c r="CN23" s="78"/>
      <c r="CO23" s="78" t="s">
        <v>769</v>
      </c>
      <c r="CP23" s="78" t="s">
        <v>770</v>
      </c>
      <c r="CQ23" s="78" t="s">
        <v>771</v>
      </c>
      <c r="CR23" s="78" t="s">
        <v>772</v>
      </c>
      <c r="CS23" s="78"/>
      <c r="CT23" s="78"/>
      <c r="CU23" s="78" t="s">
        <v>773</v>
      </c>
      <c r="CV23" s="78" t="s">
        <v>774</v>
      </c>
      <c r="CW23" s="78"/>
      <c r="CX23" s="78"/>
      <c r="CY23" s="78"/>
      <c r="CZ23" s="78"/>
      <c r="DA23" s="78"/>
      <c r="DB23" s="78"/>
      <c r="DC23" s="78"/>
      <c r="DD23" s="78"/>
      <c r="DE23" s="78"/>
      <c r="DF23" s="78" t="s">
        <v>775</v>
      </c>
      <c r="DG23" s="78"/>
      <c r="DH23" s="78"/>
      <c r="DI23" s="78"/>
      <c r="DJ23" s="78"/>
      <c r="DK23" s="78" t="s">
        <v>776</v>
      </c>
      <c r="DL23" s="78" t="s">
        <v>777</v>
      </c>
      <c r="DM23" s="78"/>
      <c r="DN23" s="78" t="s">
        <v>778</v>
      </c>
      <c r="DO23" s="78"/>
      <c r="DP23" s="78" t="s">
        <v>779</v>
      </c>
      <c r="DQ23" s="78"/>
      <c r="DR23" s="78"/>
      <c r="DS23" s="78"/>
      <c r="DT23" s="78"/>
      <c r="DU23" s="78"/>
      <c r="DV23" s="78"/>
      <c r="DW23" s="78"/>
      <c r="DX23" s="78" t="s">
        <v>780</v>
      </c>
      <c r="DY23" s="78" t="s">
        <v>781</v>
      </c>
      <c r="DZ23" s="78" t="s">
        <v>782</v>
      </c>
      <c r="EA23" s="78"/>
      <c r="EB23" s="78" t="s">
        <v>783</v>
      </c>
      <c r="EC23" s="78"/>
      <c r="ED23" s="78" t="s">
        <v>784</v>
      </c>
      <c r="EE23" s="78"/>
      <c r="EF23" s="78"/>
      <c r="EG23" s="78" t="s">
        <v>785</v>
      </c>
      <c r="EH23" s="78"/>
      <c r="EI23" s="78" t="s">
        <v>786</v>
      </c>
      <c r="EJ23" s="78" t="s">
        <v>787</v>
      </c>
      <c r="EK23" s="78"/>
      <c r="EL23" s="78"/>
      <c r="EM23" s="78" t="s">
        <v>788</v>
      </c>
      <c r="EN23" s="78" t="s">
        <v>789</v>
      </c>
      <c r="EO23" s="78"/>
      <c r="EP23" s="78" t="s">
        <v>790</v>
      </c>
      <c r="EQ23" s="78"/>
      <c r="ER23" s="78" t="s">
        <v>791</v>
      </c>
      <c r="ES23" s="78"/>
      <c r="ET23" s="78"/>
      <c r="EU23" s="78" t="s">
        <v>792</v>
      </c>
      <c r="EV23" s="78"/>
      <c r="EW23" s="78"/>
      <c r="EX23" s="78"/>
      <c r="EY23" s="78" t="s">
        <v>793</v>
      </c>
      <c r="EZ23" s="78" t="s">
        <v>794</v>
      </c>
      <c r="FA23" s="78" t="s">
        <v>795</v>
      </c>
      <c r="FB23" s="78" t="s">
        <v>796</v>
      </c>
      <c r="FC23" s="78"/>
      <c r="FD23" s="78"/>
      <c r="FE23" s="78" t="s">
        <v>797</v>
      </c>
      <c r="FF23" s="78" t="s">
        <v>798</v>
      </c>
      <c r="FG23" s="78" t="s">
        <v>799</v>
      </c>
      <c r="FH23" s="78" t="s">
        <v>800</v>
      </c>
      <c r="FI23" s="78"/>
      <c r="FJ23" s="78"/>
      <c r="FK23" s="78"/>
      <c r="FL23" s="78"/>
      <c r="FM23" s="78"/>
      <c r="FN23" s="78" t="s">
        <v>801</v>
      </c>
      <c r="FO23" s="78" t="s">
        <v>802</v>
      </c>
      <c r="FP23" s="78" t="s">
        <v>803</v>
      </c>
      <c r="FQ23" s="78" t="s">
        <v>804</v>
      </c>
      <c r="FR23" s="78"/>
      <c r="FS23" s="78" t="s">
        <v>805</v>
      </c>
      <c r="FT23" s="78" t="s">
        <v>806</v>
      </c>
      <c r="FU23" s="78"/>
      <c r="FV23" s="78" t="s">
        <v>807</v>
      </c>
      <c r="FW23" s="78"/>
      <c r="FX23" s="78"/>
      <c r="FY23" s="78" t="s">
        <v>808</v>
      </c>
      <c r="FZ23" s="78" t="s">
        <v>809</v>
      </c>
      <c r="GA23" s="78"/>
      <c r="GB23" s="78"/>
      <c r="GC23" s="78" t="s">
        <v>810</v>
      </c>
      <c r="GD23" s="78" t="s">
        <v>811</v>
      </c>
      <c r="GE23" s="78" t="s">
        <v>812</v>
      </c>
      <c r="GF23" s="78" t="s">
        <v>813</v>
      </c>
      <c r="GG23" s="78"/>
      <c r="GH23" s="78"/>
      <c r="GI23" s="78"/>
      <c r="GJ23" s="78"/>
      <c r="GK23" s="78"/>
      <c r="GL23" s="78" t="s">
        <v>814</v>
      </c>
      <c r="GM23" s="78"/>
      <c r="GN23" s="78" t="s">
        <v>815</v>
      </c>
      <c r="GO23" s="78"/>
      <c r="GP23" s="78"/>
      <c r="GQ23" s="78"/>
      <c r="GR23" s="78"/>
      <c r="GS23" s="78"/>
      <c r="GT23" s="78"/>
      <c r="GU23" s="78"/>
      <c r="GV23" s="78" t="s">
        <v>816</v>
      </c>
      <c r="GW23" s="78"/>
      <c r="GX23" s="78"/>
      <c r="GY23" s="78"/>
      <c r="GZ23" s="78"/>
      <c r="HA23" s="78"/>
      <c r="HB23" s="78"/>
      <c r="HC23" s="78" t="s">
        <v>817</v>
      </c>
      <c r="HD23" s="78" t="s">
        <v>818</v>
      </c>
      <c r="HE23" s="78" t="s">
        <v>819</v>
      </c>
      <c r="HF23" s="78"/>
      <c r="HG23" s="78" t="s">
        <v>820</v>
      </c>
      <c r="HH23" s="78" t="s">
        <v>821</v>
      </c>
      <c r="HI23" s="78"/>
      <c r="HJ23" s="78" t="s">
        <v>822</v>
      </c>
      <c r="HK23" s="78"/>
      <c r="HL23" s="78"/>
      <c r="HM23" s="78"/>
      <c r="HN23" s="78" t="s">
        <v>823</v>
      </c>
      <c r="HO23" s="78"/>
      <c r="HP23" s="78" t="s">
        <v>824</v>
      </c>
      <c r="HQ23" s="78"/>
      <c r="HR23" s="78"/>
      <c r="HS23" s="78"/>
      <c r="HT23" s="78"/>
      <c r="HU23" s="78"/>
      <c r="HV23" s="78"/>
      <c r="HW23" s="78" t="s">
        <v>825</v>
      </c>
      <c r="HX23" s="78"/>
      <c r="HY23" s="78" t="s">
        <v>826</v>
      </c>
      <c r="HZ23" s="78" t="s">
        <v>827</v>
      </c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 t="s">
        <v>828</v>
      </c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  <c r="JA23" s="78"/>
      <c r="JB23" s="78"/>
      <c r="JC23" s="78"/>
      <c r="JD23" s="78"/>
      <c r="JE23" s="78"/>
      <c r="JF23" s="78"/>
    </row>
    <row r="24" spans="1:266" s="12" customFormat="1" ht="34.5" customHeight="1" x14ac:dyDescent="0.25">
      <c r="A24" s="15" t="e">
        <f>IF('1 área, Prod., Água, Fert.'!A31="","",'1 área, Prod., Água, Fert.'!A31)</f>
        <v>#VALUE!</v>
      </c>
      <c r="B24" s="11"/>
      <c r="C24" s="15" t="e">
        <f>IF('1 área, Prod., Água, Fert.'!C31="","",'1 área, Prod., Água, Fert.'!C31)</f>
        <v>#VALUE!</v>
      </c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</row>
    <row r="25" spans="1:266" s="12" customFormat="1" ht="34.5" customHeight="1" x14ac:dyDescent="0.25">
      <c r="A25" s="15" t="e">
        <f>IF('1 área, Prod., Água, Fert.'!A32="","",'1 área, Prod., Água, Fert.'!A32)</f>
        <v>#VALUE!</v>
      </c>
      <c r="B25" s="11"/>
      <c r="C25" s="15" t="e">
        <f>IF('1 área, Prod., Água, Fert.'!C32="","",'1 área, Prod., Água, Fert.'!C32)</f>
        <v>#VALUE!</v>
      </c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</row>
    <row r="26" spans="1:266" s="12" customFormat="1" ht="34.5" customHeight="1" x14ac:dyDescent="0.25">
      <c r="A26" s="15" t="e">
        <f>IF('1 área, Prod., Água, Fert.'!A33="","",'1 área, Prod., Água, Fert.'!A33)</f>
        <v>#VALUE!</v>
      </c>
      <c r="B26" s="11"/>
      <c r="C26" s="15" t="e">
        <f>IF('1 área, Prod., Água, Fert.'!C33="","",'1 área, Prod., Água, Fert.'!C33)</f>
        <v>#VALUE!</v>
      </c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</row>
    <row r="27" spans="1:266" s="12" customFormat="1" ht="34.5" customHeight="1" x14ac:dyDescent="0.25">
      <c r="A27" s="15" t="e">
        <f>IF('1 área, Prod., Água, Fert.'!A34="","",'1 área, Prod., Água, Fert.'!A34)</f>
        <v>#VALUE!</v>
      </c>
      <c r="B27" s="11"/>
      <c r="C27" s="15" t="e">
        <f>IF('1 área, Prod., Água, Fert.'!C34="","",'1 área, Prod., Água, Fert.'!C34)</f>
        <v>#VALUE!</v>
      </c>
      <c r="D27" s="27"/>
      <c r="E27" s="27"/>
      <c r="F27" s="27"/>
      <c r="G27" s="27"/>
      <c r="H27" s="27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</row>
    <row r="28" spans="1:266" s="12" customFormat="1" ht="34.5" customHeight="1" x14ac:dyDescent="0.25">
      <c r="A28" s="15" t="e">
        <f>IF('1 área, Prod., Água, Fert.'!A35="","",'1 área, Prod., Água, Fert.'!A35)</f>
        <v>#VALUE!</v>
      </c>
      <c r="B28" s="11"/>
      <c r="C28" s="15" t="e">
        <f>IF('1 área, Prod., Água, Fert.'!C35="","",'1 área, Prod., Água, Fert.'!C35)</f>
        <v>#VALUE!</v>
      </c>
      <c r="D28" s="27"/>
      <c r="E28" s="27"/>
      <c r="F28" s="27"/>
      <c r="G28" s="27"/>
      <c r="H28" s="27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</row>
    <row r="29" spans="1:266" s="12" customFormat="1" ht="34.5" customHeight="1" x14ac:dyDescent="0.25">
      <c r="A29" s="15" t="e">
        <f>IF('1 área, Prod., Água, Fert.'!A36="","",'1 área, Prod., Água, Fert.'!A36)</f>
        <v>#VALUE!</v>
      </c>
      <c r="B29" s="11"/>
      <c r="C29" s="15" t="e">
        <f>IF('1 área, Prod., Água, Fert.'!C36="","",'1 área, Prod., Água, Fert.'!C36)</f>
        <v>#VALUE!</v>
      </c>
      <c r="D29" s="27"/>
      <c r="E29" s="27"/>
      <c r="F29" s="27"/>
      <c r="G29" s="27"/>
      <c r="H29" s="27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</row>
    <row r="30" spans="1:266" s="12" customFormat="1" ht="34.5" customHeight="1" x14ac:dyDescent="0.25">
      <c r="A30" s="15" t="e">
        <f>IF('1 área, Prod., Água, Fert.'!A37="","",'1 área, Prod., Água, Fert.'!A37)</f>
        <v>#VALUE!</v>
      </c>
      <c r="B30" s="11"/>
      <c r="C30" s="15" t="e">
        <f>IF('1 área, Prod., Água, Fert.'!C37="","",'1 área, Prod., Água, Fert.'!C37)</f>
        <v>#VALUE!</v>
      </c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</row>
    <row r="31" spans="1:266" s="12" customFormat="1" ht="34.5" customHeight="1" x14ac:dyDescent="0.25">
      <c r="A31" s="15" t="e">
        <f>IF('1 área, Prod., Água, Fert.'!A38="","",'1 área, Prod., Água, Fert.'!A38)</f>
        <v>#VALUE!</v>
      </c>
      <c r="B31" s="11"/>
      <c r="C31" s="15" t="e">
        <f>IF('1 área, Prod., Água, Fert.'!C38="","",'1 área, Prod., Água, Fert.'!C38)</f>
        <v>#VALUE!</v>
      </c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</row>
    <row r="32" spans="1:266" s="12" customFormat="1" ht="34.5" customHeight="1" x14ac:dyDescent="0.25">
      <c r="A32" s="15" t="e">
        <f>IF('1 área, Prod., Água, Fert.'!A39="","",'1 área, Prod., Água, Fert.'!A39)</f>
        <v>#VALUE!</v>
      </c>
      <c r="B32" s="11"/>
      <c r="C32" s="15" t="e">
        <f>IF('1 área, Prod., Água, Fert.'!C39="","",'1 área, Prod., Água, Fert.'!C39)</f>
        <v>#VALUE!</v>
      </c>
      <c r="D32" s="27"/>
      <c r="E32" s="27"/>
      <c r="F32" s="27"/>
      <c r="G32" s="27"/>
      <c r="H32" s="27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</row>
    <row r="33" spans="1:266" s="12" customFormat="1" ht="34.5" customHeight="1" x14ac:dyDescent="0.25">
      <c r="A33" s="15" t="e">
        <f>IF('1 área, Prod., Água, Fert.'!A40="","",'1 área, Prod., Água, Fert.'!A40)</f>
        <v>#VALUE!</v>
      </c>
      <c r="B33" s="11"/>
      <c r="C33" s="15" t="e">
        <f>IF('1 área, Prod., Água, Fert.'!C40="","",'1 área, Prod., Água, Fert.'!C40)</f>
        <v>#VALUE!</v>
      </c>
      <c r="D33" s="27"/>
      <c r="E33" s="27"/>
      <c r="F33" s="27"/>
      <c r="G33" s="27"/>
      <c r="H33" s="27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</row>
    <row r="34" spans="1:266" s="12" customFormat="1" ht="34.5" customHeight="1" x14ac:dyDescent="0.25">
      <c r="A34" s="15" t="e">
        <f>IF('1 área, Prod., Água, Fert.'!A41="","",'1 área, Prod., Água, Fert.'!A41)</f>
        <v>#VALUE!</v>
      </c>
      <c r="B34" s="11"/>
      <c r="C34" s="15" t="e">
        <f>IF('1 área, Prod., Água, Fert.'!C41="","",'1 área, Prod., Água, Fert.'!C41)</f>
        <v>#VALUE!</v>
      </c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</row>
    <row r="35" spans="1:266" s="12" customFormat="1" ht="34.5" customHeight="1" x14ac:dyDescent="0.25">
      <c r="A35" s="15" t="e">
        <f>IF('1 área, Prod., Água, Fert.'!A42="","",'1 área, Prod., Água, Fert.'!A42)</f>
        <v>#VALUE!</v>
      </c>
      <c r="B35" s="11"/>
      <c r="C35" s="15" t="e">
        <f>IF('1 área, Prod., Água, Fert.'!C42="","",'1 área, Prod., Água, Fert.'!C42)</f>
        <v>#VALUE!</v>
      </c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</row>
    <row r="36" spans="1:266" s="12" customFormat="1" ht="34.5" customHeight="1" x14ac:dyDescent="0.25">
      <c r="A36" s="15" t="e">
        <f>IF('1 área, Prod., Água, Fert.'!A43="","",'1 área, Prod., Água, Fert.'!A43)</f>
        <v>#VALUE!</v>
      </c>
      <c r="B36" s="11"/>
      <c r="C36" s="15" t="e">
        <f>IF('1 área, Prod., Água, Fert.'!C43="","",'1 área, Prod., Água, Fert.'!C43)</f>
        <v>#VALUE!</v>
      </c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</row>
    <row r="37" spans="1:266" s="12" customFormat="1" ht="34.5" customHeight="1" x14ac:dyDescent="0.25">
      <c r="A37" s="15" t="e">
        <f>IF('1 área, Prod., Água, Fert.'!A44="","",'1 área, Prod., Água, Fert.'!A44)</f>
        <v>#VALUE!</v>
      </c>
      <c r="B37" s="11"/>
      <c r="C37" s="15" t="e">
        <f>IF('1 área, Prod., Água, Fert.'!C44="","",'1 área, Prod., Água, Fert.'!C44)</f>
        <v>#VALUE!</v>
      </c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</row>
    <row r="38" spans="1:266" s="12" customFormat="1" ht="34.5" customHeight="1" x14ac:dyDescent="0.25">
      <c r="A38" s="15" t="e">
        <f>IF('1 área, Prod., Água, Fert.'!A45="","",'1 área, Prod., Água, Fert.'!A45)</f>
        <v>#VALUE!</v>
      </c>
      <c r="B38" s="11"/>
      <c r="C38" s="15" t="e">
        <f>IF('1 área, Prod., Água, Fert.'!C45="","",'1 área, Prod., Água, Fert.'!C45)</f>
        <v>#VALUE!</v>
      </c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</row>
    <row r="39" spans="1:266" s="12" customFormat="1" ht="34.5" customHeight="1" x14ac:dyDescent="0.25">
      <c r="A39" s="15" t="e">
        <f>IF('1 área, Prod., Água, Fert.'!A46="","",'1 área, Prod., Água, Fert.'!A46)</f>
        <v>#VALUE!</v>
      </c>
      <c r="B39" s="11"/>
      <c r="C39" s="15" t="e">
        <f>IF('1 área, Prod., Água, Fert.'!C46="","",'1 área, Prod., Água, Fert.'!C46)</f>
        <v>#VALUE!</v>
      </c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</row>
    <row r="40" spans="1:266" s="12" customFormat="1" ht="34.5" customHeight="1" x14ac:dyDescent="0.25">
      <c r="A40" s="15" t="e">
        <f>IF('1 área, Prod., Água, Fert.'!A47="","",'1 área, Prod., Água, Fert.'!A47)</f>
        <v>#VALUE!</v>
      </c>
      <c r="B40" s="11"/>
      <c r="C40" s="15" t="e">
        <f>IF('1 área, Prod., Água, Fert.'!C47="","",'1 área, Prod., Água, Fert.'!C47)</f>
        <v>#VALUE!</v>
      </c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</row>
    <row r="41" spans="1:266" s="12" customFormat="1" ht="34.5" customHeight="1" x14ac:dyDescent="0.25">
      <c r="A41" s="15" t="e">
        <f>IF('1 área, Prod., Água, Fert.'!A48="","",'1 área, Prod., Água, Fert.'!A48)</f>
        <v>#VALUE!</v>
      </c>
      <c r="B41" s="11"/>
      <c r="C41" s="15" t="e">
        <f>IF('1 área, Prod., Água, Fert.'!C48="","",'1 área, Prod., Água, Fert.'!C48)</f>
        <v>#VALUE!</v>
      </c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</row>
    <row r="42" spans="1:266" s="12" customFormat="1" ht="34.5" customHeight="1" x14ac:dyDescent="0.25">
      <c r="A42" s="15" t="e">
        <f>IF('1 área, Prod., Água, Fert.'!A49="","",'1 área, Prod., Água, Fert.'!A49)</f>
        <v>#VALUE!</v>
      </c>
      <c r="B42" s="11"/>
      <c r="C42" s="15" t="e">
        <f>IF('1 área, Prod., Água, Fert.'!C49="","",'1 área, Prod., Água, Fert.'!C49)</f>
        <v>#VALUE!</v>
      </c>
      <c r="D42" s="27"/>
      <c r="E42" s="27"/>
      <c r="F42" s="27"/>
      <c r="G42" s="27"/>
      <c r="H42" s="27"/>
      <c r="I42" s="27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</row>
    <row r="43" spans="1:266" s="12" customFormat="1" ht="34.5" customHeight="1" x14ac:dyDescent="0.25">
      <c r="A43" s="15" t="e">
        <f>IF('1 área, Prod., Água, Fert.'!A50="","",'1 área, Prod., Água, Fert.'!A50)</f>
        <v>#VALUE!</v>
      </c>
      <c r="B43" s="11"/>
      <c r="C43" s="15" t="e">
        <f>IF('1 área, Prod., Água, Fert.'!C50="","",'1 área, Prod., Água, Fert.'!C50)</f>
        <v>#VALUE!</v>
      </c>
      <c r="D43" s="27"/>
      <c r="E43" s="27"/>
      <c r="F43" s="27"/>
      <c r="G43" s="27"/>
      <c r="H43" s="27"/>
      <c r="I43" s="2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</row>
    <row r="44" spans="1:266" s="12" customFormat="1" ht="34.5" customHeight="1" x14ac:dyDescent="0.25">
      <c r="A44" s="15" t="e">
        <f>IF('1 área, Prod., Água, Fert.'!A51="","",'1 área, Prod., Água, Fert.'!A51)</f>
        <v>#VALUE!</v>
      </c>
      <c r="B44" s="11"/>
      <c r="C44" s="15" t="e">
        <f>IF('1 área, Prod., Água, Fert.'!C51="","",'1 área, Prod., Água, Fert.'!C51)</f>
        <v>#VALUE!</v>
      </c>
      <c r="D44" s="27"/>
      <c r="E44" s="27"/>
      <c r="F44" s="27"/>
      <c r="G44" s="27"/>
      <c r="H44" s="27"/>
      <c r="I44" s="2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</row>
    <row r="45" spans="1:266" s="12" customFormat="1" ht="34.5" customHeight="1" x14ac:dyDescent="0.25">
      <c r="A45" s="15" t="e">
        <f>IF('1 área, Prod., Água, Fert.'!A52="","",'1 área, Prod., Água, Fert.'!A52)</f>
        <v>#VALUE!</v>
      </c>
      <c r="B45" s="11"/>
      <c r="C45" s="15" t="e">
        <f>IF('1 área, Prod., Água, Fert.'!C52="","",'1 área, Prod., Água, Fert.'!C52)</f>
        <v>#VALUE!</v>
      </c>
      <c r="D45" s="27"/>
      <c r="E45" s="27"/>
      <c r="F45" s="27"/>
      <c r="G45" s="27"/>
      <c r="H45" s="27"/>
      <c r="I45" s="2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</row>
    <row r="46" spans="1:266" s="12" customFormat="1" ht="34.5" customHeight="1" x14ac:dyDescent="0.25">
      <c r="A46" s="15" t="e">
        <f>IF('1 área, Prod., Água, Fert.'!A53="","",'1 área, Prod., Água, Fert.'!A53)</f>
        <v>#VALUE!</v>
      </c>
      <c r="B46" s="11"/>
      <c r="C46" s="15" t="e">
        <f>IF('1 área, Prod., Água, Fert.'!C53="","",'1 área, Prod., Água, Fert.'!C53)</f>
        <v>#VALUE!</v>
      </c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</row>
    <row r="47" spans="1:266" s="12" customFormat="1" ht="34.5" customHeight="1" x14ac:dyDescent="0.25">
      <c r="A47" s="15" t="e">
        <f>IF('1 área, Prod., Água, Fert.'!A54="","",'1 área, Prod., Água, Fert.'!A54)</f>
        <v>#VALUE!</v>
      </c>
      <c r="B47" s="11"/>
      <c r="C47" s="15" t="e">
        <f>IF('1 área, Prod., Água, Fert.'!C54="","",'1 área, Prod., Água, Fert.'!C54)</f>
        <v>#VALUE!</v>
      </c>
      <c r="D47" s="27"/>
      <c r="E47" s="27"/>
      <c r="F47" s="27"/>
      <c r="G47" s="27"/>
      <c r="H47" s="27"/>
      <c r="I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</row>
    <row r="48" spans="1:266" s="12" customFormat="1" ht="34.5" customHeight="1" x14ac:dyDescent="0.25">
      <c r="A48" s="15" t="e">
        <f>IF('1 área, Prod., Água, Fert.'!A55="","",'1 área, Prod., Água, Fert.'!A55)</f>
        <v>#VALUE!</v>
      </c>
      <c r="B48" s="11"/>
      <c r="C48" s="15" t="e">
        <f>IF('1 área, Prod., Água, Fert.'!C55="","",'1 área, Prod., Água, Fert.'!C55)</f>
        <v>#VALUE!</v>
      </c>
      <c r="D48" s="27"/>
      <c r="E48" s="27"/>
      <c r="F48" s="27"/>
      <c r="G48" s="27"/>
      <c r="H48" s="27"/>
      <c r="I48" s="27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</row>
    <row r="49" spans="1:266" s="12" customFormat="1" ht="34.5" customHeight="1" x14ac:dyDescent="0.25">
      <c r="A49" s="15" t="e">
        <f>IF('1 área, Prod., Água, Fert.'!A56="","",'1 área, Prod., Água, Fert.'!A56)</f>
        <v>#VALUE!</v>
      </c>
      <c r="B49" s="11"/>
      <c r="C49" s="15" t="e">
        <f>IF('1 área, Prod., Água, Fert.'!C56="","",'1 área, Prod., Água, Fert.'!C56)</f>
        <v>#VALUE!</v>
      </c>
      <c r="D49" s="27"/>
      <c r="E49" s="27"/>
      <c r="F49" s="27"/>
      <c r="G49" s="27"/>
      <c r="H49" s="27"/>
      <c r="I49" s="2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</row>
    <row r="50" spans="1:266" s="12" customFormat="1" ht="34.5" customHeight="1" x14ac:dyDescent="0.25">
      <c r="A50" s="15" t="e">
        <f>IF('1 área, Prod., Água, Fert.'!A57="","",'1 área, Prod., Água, Fert.'!A57)</f>
        <v>#VALUE!</v>
      </c>
      <c r="B50" s="11"/>
      <c r="C50" s="15" t="e">
        <f>IF('1 área, Prod., Água, Fert.'!C57="","",'1 área, Prod., Água, Fert.'!C57)</f>
        <v>#VALUE!</v>
      </c>
      <c r="D50" s="27"/>
      <c r="E50" s="27"/>
      <c r="F50" s="27"/>
      <c r="G50" s="27"/>
      <c r="H50" s="27"/>
      <c r="I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</row>
    <row r="51" spans="1:266" s="12" customFormat="1" ht="34.5" customHeight="1" x14ac:dyDescent="0.25">
      <c r="A51" s="15" t="e">
        <f>IF('1 área, Prod., Água, Fert.'!A58="","",'1 área, Prod., Água, Fert.'!A58)</f>
        <v>#VALUE!</v>
      </c>
      <c r="B51" s="11"/>
      <c r="C51" s="15" t="e">
        <f>IF('1 área, Prod., Água, Fert.'!C58="","",'1 área, Prod., Água, Fert.'!C58)</f>
        <v>#VALUE!</v>
      </c>
      <c r="D51" s="27"/>
      <c r="E51" s="27"/>
      <c r="F51" s="27"/>
      <c r="G51" s="27"/>
      <c r="H51" s="27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</row>
    <row r="52" spans="1:266" s="12" customFormat="1" ht="34.5" customHeight="1" x14ac:dyDescent="0.25">
      <c r="A52" s="15" t="e">
        <f>IF('1 área, Prod., Água, Fert.'!A59="","",'1 área, Prod., Água, Fert.'!A59)</f>
        <v>#VALUE!</v>
      </c>
      <c r="B52" s="11"/>
      <c r="C52" s="15" t="e">
        <f>IF('1 área, Prod., Água, Fert.'!C59="","",'1 área, Prod., Água, Fert.'!C59)</f>
        <v>#VALUE!</v>
      </c>
      <c r="D52" s="27"/>
      <c r="E52" s="27"/>
      <c r="F52" s="27"/>
      <c r="G52" s="27"/>
      <c r="H52" s="27"/>
      <c r="I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</row>
    <row r="53" spans="1:266" s="12" customFormat="1" ht="34.5" customHeight="1" x14ac:dyDescent="0.25">
      <c r="A53" s="15" t="e">
        <f>IF('1 área, Prod., Água, Fert.'!A60="","",'1 área, Prod., Água, Fert.'!A60)</f>
        <v>#VALUE!</v>
      </c>
      <c r="B53" s="11"/>
      <c r="C53" s="15" t="e">
        <f>IF('1 área, Prod., Água, Fert.'!C60="","",'1 área, Prod., Água, Fert.'!C60)</f>
        <v>#VALUE!</v>
      </c>
      <c r="D53" s="27"/>
      <c r="E53" s="27"/>
      <c r="F53" s="27"/>
      <c r="G53" s="27"/>
      <c r="H53" s="27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</row>
    <row r="54" spans="1:266" s="12" customFormat="1" ht="34.5" customHeight="1" x14ac:dyDescent="0.25">
      <c r="A54" s="15" t="e">
        <f>IF('1 área, Prod., Água, Fert.'!A61="","",'1 área, Prod., Água, Fert.'!A61)</f>
        <v>#VALUE!</v>
      </c>
      <c r="B54" s="11"/>
      <c r="C54" s="15" t="e">
        <f>IF('1 área, Prod., Água, Fert.'!C61="","",'1 área, Prod., Água, Fert.'!C61)</f>
        <v>#VALUE!</v>
      </c>
      <c r="D54" s="27"/>
      <c r="E54" s="27"/>
      <c r="F54" s="27"/>
      <c r="G54" s="27"/>
      <c r="H54" s="27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</row>
    <row r="55" spans="1:266" s="12" customFormat="1" ht="34.5" customHeight="1" x14ac:dyDescent="0.25">
      <c r="A55" s="15" t="e">
        <f>IF('1 área, Prod., Água, Fert.'!A62="","",'1 área, Prod., Água, Fert.'!A62)</f>
        <v>#VALUE!</v>
      </c>
      <c r="B55" s="11"/>
      <c r="C55" s="15" t="e">
        <f>IF('1 área, Prod., Água, Fert.'!C62="","",'1 área, Prod., Água, Fert.'!C62)</f>
        <v>#VALUE!</v>
      </c>
      <c r="D55" s="27"/>
      <c r="E55" s="27"/>
      <c r="F55" s="27"/>
      <c r="G55" s="27"/>
      <c r="H55" s="27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</row>
    <row r="56" spans="1:266" s="12" customFormat="1" ht="34.5" customHeight="1" x14ac:dyDescent="0.25">
      <c r="A56" s="15" t="e">
        <f>IF('1 área, Prod., Água, Fert.'!A63="","",'1 área, Prod., Água, Fert.'!A63)</f>
        <v>#VALUE!</v>
      </c>
      <c r="B56" s="11"/>
      <c r="C56" s="15" t="e">
        <f>IF('1 área, Prod., Água, Fert.'!C63="","",'1 área, Prod., Água, Fert.'!C63)</f>
        <v>#VALUE!</v>
      </c>
      <c r="D56" s="27"/>
      <c r="E56" s="27"/>
      <c r="F56" s="27"/>
      <c r="G56" s="27"/>
      <c r="H56" s="27"/>
      <c r="I56" s="27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</row>
    <row r="57" spans="1:266" s="12" customFormat="1" ht="34.5" customHeight="1" x14ac:dyDescent="0.25">
      <c r="A57" s="15" t="e">
        <f>IF('1 área, Prod., Água, Fert.'!A64="","",'1 área, Prod., Água, Fert.'!A64)</f>
        <v>#VALUE!</v>
      </c>
      <c r="B57" s="11"/>
      <c r="C57" s="15" t="e">
        <f>IF('1 área, Prod., Água, Fert.'!C64="","",'1 área, Prod., Água, Fert.'!C64)</f>
        <v>#VALUE!</v>
      </c>
      <c r="D57" s="27"/>
      <c r="E57" s="27"/>
      <c r="F57" s="27"/>
      <c r="G57" s="27"/>
      <c r="H57" s="27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</row>
    <row r="58" spans="1:266" s="12" customFormat="1" ht="34.5" customHeight="1" x14ac:dyDescent="0.25">
      <c r="A58" s="15" t="e">
        <f>IF('1 área, Prod., Água, Fert.'!A65="","",'1 área, Prod., Água, Fert.'!A65)</f>
        <v>#VALUE!</v>
      </c>
      <c r="B58" s="11"/>
      <c r="C58" s="15" t="e">
        <f>IF('1 área, Prod., Água, Fert.'!C65="","",'1 área, Prod., Água, Fert.'!C65)</f>
        <v>#VALUE!</v>
      </c>
      <c r="D58" s="27"/>
      <c r="E58" s="27"/>
      <c r="F58" s="27"/>
      <c r="G58" s="27"/>
      <c r="H58" s="27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</row>
    <row r="59" spans="1:266" s="12" customFormat="1" ht="34.5" customHeight="1" x14ac:dyDescent="0.25">
      <c r="A59" s="15" t="e">
        <f>IF('1 área, Prod., Água, Fert.'!A66="","",'1 área, Prod., Água, Fert.'!A66)</f>
        <v>#VALUE!</v>
      </c>
      <c r="B59" s="11"/>
      <c r="C59" s="15" t="e">
        <f>IF('1 área, Prod., Água, Fert.'!C66="","",'1 área, Prod., Água, Fert.'!C66)</f>
        <v>#VALUE!</v>
      </c>
      <c r="D59" s="27"/>
      <c r="E59" s="27"/>
      <c r="F59" s="27"/>
      <c r="G59" s="27"/>
      <c r="H59" s="27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</row>
    <row r="60" spans="1:266" s="12" customFormat="1" ht="34.5" customHeight="1" x14ac:dyDescent="0.25">
      <c r="A60" s="15" t="e">
        <f>IF('1 área, Prod., Água, Fert.'!A67="","",'1 área, Prod., Água, Fert.'!A67)</f>
        <v>#VALUE!</v>
      </c>
      <c r="B60" s="11"/>
      <c r="C60" s="15" t="e">
        <f>IF('1 área, Prod., Água, Fert.'!C67="","",'1 área, Prod., Água, Fert.'!C67)</f>
        <v>#VALUE!</v>
      </c>
      <c r="D60" s="27"/>
      <c r="E60" s="27"/>
      <c r="F60" s="27"/>
      <c r="G60" s="27"/>
      <c r="H60" s="27"/>
      <c r="I60" s="27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</row>
    <row r="61" spans="1:266" s="12" customFormat="1" ht="34.5" customHeight="1" x14ac:dyDescent="0.25">
      <c r="A61" s="15" t="e">
        <f>IF('1 área, Prod., Água, Fert.'!A68="","",'1 área, Prod., Água, Fert.'!A68)</f>
        <v>#VALUE!</v>
      </c>
      <c r="B61" s="11"/>
      <c r="C61" s="15" t="e">
        <f>IF('1 área, Prod., Água, Fert.'!C68="","",'1 área, Prod., Água, Fert.'!C68)</f>
        <v>#VALUE!</v>
      </c>
      <c r="D61" s="27"/>
      <c r="E61" s="27"/>
      <c r="F61" s="27"/>
      <c r="G61" s="27"/>
      <c r="H61" s="27"/>
      <c r="I61" s="27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</row>
    <row r="62" spans="1:266" s="12" customFormat="1" ht="34.5" customHeight="1" x14ac:dyDescent="0.25">
      <c r="A62" s="15" t="e">
        <f>IF('1 área, Prod., Água, Fert.'!A69="","",'1 área, Prod., Água, Fert.'!A69)</f>
        <v>#VALUE!</v>
      </c>
      <c r="B62" s="11"/>
      <c r="C62" s="15" t="e">
        <f>IF('1 área, Prod., Água, Fert.'!C69="","",'1 área, Prod., Água, Fert.'!C69)</f>
        <v>#VALUE!</v>
      </c>
      <c r="D62" s="27"/>
      <c r="E62" s="27"/>
      <c r="F62" s="27"/>
      <c r="G62" s="27"/>
      <c r="H62" s="27"/>
      <c r="I62" s="27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</row>
    <row r="63" spans="1:266" s="12" customFormat="1" ht="34.5" customHeight="1" x14ac:dyDescent="0.25">
      <c r="A63" s="15" t="e">
        <f>IF('1 área, Prod., Água, Fert.'!A70="","",'1 área, Prod., Água, Fert.'!A70)</f>
        <v>#VALUE!</v>
      </c>
      <c r="B63" s="11"/>
      <c r="C63" s="15" t="e">
        <f>IF('1 área, Prod., Água, Fert.'!C70="","",'1 área, Prod., Água, Fert.'!C70)</f>
        <v>#VALUE!</v>
      </c>
      <c r="D63" s="27"/>
      <c r="E63" s="27"/>
      <c r="F63" s="27"/>
      <c r="G63" s="27"/>
      <c r="H63" s="27"/>
      <c r="I63" s="27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</row>
    <row r="64" spans="1:266" s="12" customFormat="1" ht="34.5" customHeight="1" x14ac:dyDescent="0.25">
      <c r="A64" s="15" t="e">
        <f>IF('1 área, Prod., Água, Fert.'!A71="","",'1 área, Prod., Água, Fert.'!A71)</f>
        <v>#VALUE!</v>
      </c>
      <c r="B64" s="11"/>
      <c r="C64" s="15" t="e">
        <f>IF('1 área, Prod., Água, Fert.'!C71="","",'1 área, Prod., Água, Fert.'!C71)</f>
        <v>#VALUE!</v>
      </c>
      <c r="D64" s="27"/>
      <c r="E64" s="27"/>
      <c r="F64" s="27"/>
      <c r="G64" s="27"/>
      <c r="H64" s="27"/>
      <c r="I64" s="2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</row>
    <row r="65" spans="1:266" s="12" customFormat="1" ht="34.5" customHeight="1" x14ac:dyDescent="0.25">
      <c r="A65" s="15" t="e">
        <f>IF('1 área, Prod., Água, Fert.'!A72="","",'1 área, Prod., Água, Fert.'!A72)</f>
        <v>#VALUE!</v>
      </c>
      <c r="B65" s="11"/>
      <c r="C65" s="15" t="e">
        <f>IF('1 área, Prod., Água, Fert.'!C72="","",'1 área, Prod., Água, Fert.'!C72)</f>
        <v>#VALUE!</v>
      </c>
      <c r="D65" s="27"/>
      <c r="E65" s="27"/>
      <c r="F65" s="27"/>
      <c r="G65" s="27"/>
      <c r="H65" s="27"/>
      <c r="I65" s="27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</row>
    <row r="66" spans="1:266" s="12" customFormat="1" ht="34.5" customHeight="1" x14ac:dyDescent="0.25">
      <c r="A66" s="15" t="e">
        <f>IF('1 área, Prod., Água, Fert.'!A73="","",'1 área, Prod., Água, Fert.'!A73)</f>
        <v>#VALUE!</v>
      </c>
      <c r="B66" s="11"/>
      <c r="C66" s="15" t="e">
        <f>IF('1 área, Prod., Água, Fert.'!C73="","",'1 área, Prod., Água, Fert.'!C73)</f>
        <v>#VALUE!</v>
      </c>
      <c r="D66" s="27"/>
      <c r="E66" s="27"/>
      <c r="F66" s="27"/>
      <c r="G66" s="27"/>
      <c r="H66" s="27"/>
      <c r="I66" s="27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</row>
    <row r="67" spans="1:266" s="12" customFormat="1" ht="34.5" customHeight="1" x14ac:dyDescent="0.25">
      <c r="A67" s="15" t="e">
        <f>IF('1 área, Prod., Água, Fert.'!A74="","",'1 área, Prod., Água, Fert.'!A74)</f>
        <v>#VALUE!</v>
      </c>
      <c r="B67" s="11"/>
      <c r="C67" s="15" t="e">
        <f>IF('1 área, Prod., Água, Fert.'!C74="","",'1 área, Prod., Água, Fert.'!C74)</f>
        <v>#VALUE!</v>
      </c>
      <c r="D67" s="27"/>
      <c r="E67" s="27"/>
      <c r="F67" s="27"/>
      <c r="G67" s="27"/>
      <c r="H67" s="27"/>
      <c r="I67" s="27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</row>
    <row r="68" spans="1:266" s="12" customFormat="1" ht="34.5" customHeight="1" x14ac:dyDescent="0.25">
      <c r="A68" s="15" t="e">
        <f>IF('1 área, Prod., Água, Fert.'!A75="","",'1 área, Prod., Água, Fert.'!A75)</f>
        <v>#VALUE!</v>
      </c>
      <c r="B68" s="11"/>
      <c r="C68" s="15" t="e">
        <f>IF('1 área, Prod., Água, Fert.'!C75="","",'1 área, Prod., Água, Fert.'!C75)</f>
        <v>#VALUE!</v>
      </c>
      <c r="D68" s="27"/>
      <c r="E68" s="27"/>
      <c r="F68" s="27"/>
      <c r="G68" s="27"/>
      <c r="H68" s="27"/>
      <c r="I68" s="27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</row>
    <row r="69" spans="1:266" s="12" customFormat="1" ht="34.5" customHeight="1" x14ac:dyDescent="0.25">
      <c r="A69" s="15" t="e">
        <f>IF('1 área, Prod., Água, Fert.'!A76="","",'1 área, Prod., Água, Fert.'!A76)</f>
        <v>#VALUE!</v>
      </c>
      <c r="B69" s="11"/>
      <c r="C69" s="15" t="e">
        <f>IF('1 área, Prod., Água, Fert.'!C76="","",'1 área, Prod., Água, Fert.'!C76)</f>
        <v>#VALUE!</v>
      </c>
      <c r="D69" s="27"/>
      <c r="E69" s="27"/>
      <c r="F69" s="27"/>
      <c r="G69" s="27"/>
      <c r="H69" s="27"/>
      <c r="I69" s="27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</row>
    <row r="70" spans="1:266" s="12" customFormat="1" ht="34.5" customHeight="1" x14ac:dyDescent="0.25">
      <c r="A70" s="15" t="e">
        <f>IF('1 área, Prod., Água, Fert.'!A77="","",'1 área, Prod., Água, Fert.'!A77)</f>
        <v>#VALUE!</v>
      </c>
      <c r="B70" s="11"/>
      <c r="C70" s="15" t="e">
        <f>IF('1 área, Prod., Água, Fert.'!C77="","",'1 área, Prod., Água, Fert.'!C77)</f>
        <v>#VALUE!</v>
      </c>
      <c r="D70" s="27"/>
      <c r="E70" s="27"/>
      <c r="F70" s="27"/>
      <c r="G70" s="27"/>
      <c r="H70" s="27"/>
      <c r="I70" s="27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</row>
    <row r="71" spans="1:266" s="12" customFormat="1" ht="34.5" customHeight="1" x14ac:dyDescent="0.25">
      <c r="A71" s="15" t="e">
        <f>IF('1 área, Prod., Água, Fert.'!A78="","",'1 área, Prod., Água, Fert.'!A78)</f>
        <v>#VALUE!</v>
      </c>
      <c r="B71" s="11"/>
      <c r="C71" s="15" t="e">
        <f>IF('1 área, Prod., Água, Fert.'!C78="","",'1 área, Prod., Água, Fert.'!C78)</f>
        <v>#VALUE!</v>
      </c>
      <c r="D71" s="27"/>
      <c r="E71" s="27"/>
      <c r="F71" s="27"/>
      <c r="G71" s="27"/>
      <c r="H71" s="27"/>
      <c r="I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</row>
    <row r="72" spans="1:266" s="12" customFormat="1" ht="34.5" customHeight="1" x14ac:dyDescent="0.25">
      <c r="A72" s="15" t="e">
        <f>IF('1 área, Prod., Água, Fert.'!A79="","",'1 área, Prod., Água, Fert.'!A79)</f>
        <v>#VALUE!</v>
      </c>
      <c r="B72" s="11"/>
      <c r="C72" s="15" t="e">
        <f>IF('1 área, Prod., Água, Fert.'!C79="","",'1 área, Prod., Água, Fert.'!C79)</f>
        <v>#VALUE!</v>
      </c>
      <c r="D72" s="27"/>
      <c r="E72" s="27"/>
      <c r="F72" s="27"/>
      <c r="G72" s="27"/>
      <c r="H72" s="27"/>
      <c r="I72" s="27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</row>
    <row r="73" spans="1:266" s="12" customFormat="1" ht="34.5" customHeight="1" x14ac:dyDescent="0.25">
      <c r="A73" s="15" t="e">
        <f>IF('1 área, Prod., Água, Fert.'!A80="","",'1 área, Prod., Água, Fert.'!A80)</f>
        <v>#VALUE!</v>
      </c>
      <c r="B73" s="11"/>
      <c r="C73" s="15" t="e">
        <f>IF('1 área, Prod., Água, Fert.'!C80="","",'1 área, Prod., Água, Fert.'!C80)</f>
        <v>#VALUE!</v>
      </c>
      <c r="D73" s="27"/>
      <c r="E73" s="27"/>
      <c r="F73" s="27"/>
      <c r="G73" s="27"/>
      <c r="H73" s="27"/>
      <c r="I73" s="27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</row>
    <row r="74" spans="1:266" s="12" customFormat="1" ht="34.5" customHeight="1" x14ac:dyDescent="0.25">
      <c r="A74" s="15" t="e">
        <f>IF('1 área, Prod., Água, Fert.'!A81="","",'1 área, Prod., Água, Fert.'!A81)</f>
        <v>#VALUE!</v>
      </c>
      <c r="B74" s="11"/>
      <c r="C74" s="15" t="e">
        <f>IF('1 área, Prod., Água, Fert.'!C81="","",'1 área, Prod., Água, Fert.'!C81)</f>
        <v>#VALUE!</v>
      </c>
      <c r="D74" s="27"/>
      <c r="E74" s="27"/>
      <c r="F74" s="27"/>
      <c r="G74" s="27"/>
      <c r="H74" s="27"/>
      <c r="I74" s="27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</row>
    <row r="75" spans="1:266" s="12" customFormat="1" ht="34.5" customHeight="1" x14ac:dyDescent="0.25">
      <c r="A75" s="15" t="e">
        <f>IF('1 área, Prod., Água, Fert.'!A82="","",'1 área, Prod., Água, Fert.'!A82)</f>
        <v>#VALUE!</v>
      </c>
      <c r="B75" s="11"/>
      <c r="C75" s="15" t="e">
        <f>IF('1 área, Prod., Água, Fert.'!C82="","",'1 área, Prod., Água, Fert.'!C82)</f>
        <v>#VALUE!</v>
      </c>
      <c r="D75" s="27"/>
      <c r="E75" s="27"/>
      <c r="F75" s="27"/>
      <c r="G75" s="27"/>
      <c r="H75" s="27"/>
      <c r="I75" s="27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</row>
    <row r="76" spans="1:266" s="12" customFormat="1" ht="34.5" customHeight="1" x14ac:dyDescent="0.25">
      <c r="A76" s="15" t="e">
        <f>IF('1 área, Prod., Água, Fert.'!A83="","",'1 área, Prod., Água, Fert.'!A83)</f>
        <v>#VALUE!</v>
      </c>
      <c r="B76" s="11"/>
      <c r="C76" s="15" t="e">
        <f>IF('1 área, Prod., Água, Fert.'!C83="","",'1 área, Prod., Água, Fert.'!C83)</f>
        <v>#VALUE!</v>
      </c>
      <c r="D76" s="27"/>
      <c r="E76" s="27"/>
      <c r="F76" s="27"/>
      <c r="G76" s="27"/>
      <c r="H76" s="27"/>
      <c r="I76" s="27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</row>
    <row r="77" spans="1:266" s="12" customFormat="1" ht="34.5" customHeight="1" x14ac:dyDescent="0.25">
      <c r="A77" s="15" t="e">
        <f>IF('1 área, Prod., Água, Fert.'!A84="","",'1 área, Prod., Água, Fert.'!A84)</f>
        <v>#VALUE!</v>
      </c>
      <c r="B77" s="11"/>
      <c r="C77" s="15" t="e">
        <f>IF('1 área, Prod., Água, Fert.'!C84="","",'1 área, Prod., Água, Fert.'!C84)</f>
        <v>#VALUE!</v>
      </c>
      <c r="D77" s="27"/>
      <c r="E77" s="27"/>
      <c r="F77" s="27"/>
      <c r="G77" s="27"/>
      <c r="H77" s="27"/>
      <c r="I77" s="27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</row>
    <row r="78" spans="1:266" s="12" customFormat="1" ht="34.5" customHeight="1" x14ac:dyDescent="0.25">
      <c r="A78" s="15" t="e">
        <f>IF('1 área, Prod., Água, Fert.'!A85="","",'1 área, Prod., Água, Fert.'!A85)</f>
        <v>#VALUE!</v>
      </c>
      <c r="B78" s="11"/>
      <c r="C78" s="15" t="e">
        <f>IF('1 área, Prod., Água, Fert.'!C85="","",'1 área, Prod., Água, Fert.'!C85)</f>
        <v>#VALUE!</v>
      </c>
      <c r="D78" s="27"/>
      <c r="E78" s="27"/>
      <c r="F78" s="27"/>
      <c r="G78" s="27"/>
      <c r="H78" s="27"/>
      <c r="I78" s="27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</row>
    <row r="79" spans="1:266" s="12" customFormat="1" ht="34.5" customHeight="1" x14ac:dyDescent="0.25">
      <c r="A79" s="15" t="e">
        <f>IF('1 área, Prod., Água, Fert.'!A86="","",'1 área, Prod., Água, Fert.'!A86)</f>
        <v>#VALUE!</v>
      </c>
      <c r="B79" s="11"/>
      <c r="C79" s="15" t="e">
        <f>IF('1 área, Prod., Água, Fert.'!C86="","",'1 área, Prod., Água, Fert.'!C86)</f>
        <v>#VALUE!</v>
      </c>
      <c r="D79" s="27"/>
      <c r="E79" s="27"/>
      <c r="F79" s="27"/>
      <c r="G79" s="27"/>
      <c r="H79" s="27"/>
      <c r="I79" s="27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</row>
    <row r="80" spans="1:266" s="12" customFormat="1" ht="34.5" customHeight="1" x14ac:dyDescent="0.25">
      <c r="A80" s="15" t="e">
        <f>IF('1 área, Prod., Água, Fert.'!A87="","",'1 área, Prod., Água, Fert.'!A87)</f>
        <v>#VALUE!</v>
      </c>
      <c r="B80" s="11"/>
      <c r="C80" s="15" t="e">
        <f>IF('1 área, Prod., Água, Fert.'!C87="","",'1 área, Prod., Água, Fert.'!C87)</f>
        <v>#VALUE!</v>
      </c>
      <c r="D80" s="27"/>
      <c r="E80" s="27"/>
      <c r="F80" s="27"/>
      <c r="G80" s="27"/>
      <c r="H80" s="27"/>
      <c r="I80" s="27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</row>
    <row r="81" spans="1:266" s="12" customFormat="1" ht="34.5" customHeight="1" x14ac:dyDescent="0.25">
      <c r="A81" s="15" t="e">
        <f>IF('1 área, Prod., Água, Fert.'!A88="","",'1 área, Prod., Água, Fert.'!A88)</f>
        <v>#VALUE!</v>
      </c>
      <c r="B81" s="11"/>
      <c r="C81" s="15" t="e">
        <f>IF('1 área, Prod., Água, Fert.'!C88="","",'1 área, Prod., Água, Fert.'!C88)</f>
        <v>#VALUE!</v>
      </c>
      <c r="D81" s="27"/>
      <c r="E81" s="27"/>
      <c r="F81" s="27"/>
      <c r="G81" s="27"/>
      <c r="H81" s="27"/>
      <c r="I81" s="2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</row>
    <row r="82" spans="1:266" s="12" customFormat="1" ht="34.5" customHeight="1" x14ac:dyDescent="0.25">
      <c r="A82" s="15" t="e">
        <f>IF('1 área, Prod., Água, Fert.'!A89="","",'1 área, Prod., Água, Fert.'!A89)</f>
        <v>#VALUE!</v>
      </c>
      <c r="B82" s="11"/>
      <c r="C82" s="15" t="e">
        <f>IF('1 área, Prod., Água, Fert.'!C89="","",'1 área, Prod., Água, Fert.'!C89)</f>
        <v>#VALUE!</v>
      </c>
      <c r="D82" s="27"/>
      <c r="E82" s="27"/>
      <c r="F82" s="27"/>
      <c r="G82" s="27"/>
      <c r="H82" s="27"/>
      <c r="I82" s="2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</row>
    <row r="83" spans="1:266" s="12" customFormat="1" ht="34.5" customHeight="1" x14ac:dyDescent="0.25">
      <c r="A83" s="15" t="e">
        <f>IF('1 área, Prod., Água, Fert.'!A90="","",'1 área, Prod., Água, Fert.'!A90)</f>
        <v>#VALUE!</v>
      </c>
      <c r="B83" s="11"/>
      <c r="C83" s="15" t="e">
        <f>IF('1 área, Prod., Água, Fert.'!C90="","",'1 área, Prod., Água, Fert.'!C90)</f>
        <v>#VALUE!</v>
      </c>
      <c r="D83" s="27"/>
      <c r="E83" s="27"/>
      <c r="F83" s="27"/>
      <c r="G83" s="27"/>
      <c r="H83" s="27"/>
      <c r="I83" s="2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</row>
    <row r="84" spans="1:266" s="12" customFormat="1" ht="34.5" customHeight="1" x14ac:dyDescent="0.25">
      <c r="A84" s="15" t="e">
        <f>IF('1 área, Prod., Água, Fert.'!A91="","",'1 área, Prod., Água, Fert.'!A91)</f>
        <v>#VALUE!</v>
      </c>
      <c r="B84" s="11"/>
      <c r="C84" s="15" t="e">
        <f>IF('1 área, Prod., Água, Fert.'!C91="","",'1 área, Prod., Água, Fert.'!C91)</f>
        <v>#VALUE!</v>
      </c>
      <c r="D84" s="27"/>
      <c r="E84" s="27"/>
      <c r="F84" s="27"/>
      <c r="G84" s="27"/>
      <c r="H84" s="27"/>
      <c r="I84" s="27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</row>
    <row r="85" spans="1:266" s="12" customFormat="1" ht="34.5" customHeight="1" x14ac:dyDescent="0.25">
      <c r="A85" s="15" t="e">
        <f>IF('1 área, Prod., Água, Fert.'!A92="","",'1 área, Prod., Água, Fert.'!A92)</f>
        <v>#VALUE!</v>
      </c>
      <c r="B85" s="11"/>
      <c r="C85" s="15" t="e">
        <f>IF('1 área, Prod., Água, Fert.'!C92="","",'1 área, Prod., Água, Fert.'!C92)</f>
        <v>#VALUE!</v>
      </c>
      <c r="D85" s="27"/>
      <c r="E85" s="27"/>
      <c r="F85" s="27"/>
      <c r="G85" s="27"/>
      <c r="H85" s="27"/>
      <c r="I85" s="27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</row>
    <row r="86" spans="1:266" s="12" customFormat="1" ht="34.5" customHeight="1" x14ac:dyDescent="0.25">
      <c r="A86" s="15" t="e">
        <f>IF('1 área, Prod., Água, Fert.'!A93="","",'1 área, Prod., Água, Fert.'!A93)</f>
        <v>#VALUE!</v>
      </c>
      <c r="B86" s="11"/>
      <c r="C86" s="15" t="e">
        <f>IF('1 área, Prod., Água, Fert.'!C93="","",'1 área, Prod., Água, Fert.'!C93)</f>
        <v>#VALUE!</v>
      </c>
      <c r="D86" s="27"/>
      <c r="E86" s="27"/>
      <c r="F86" s="27"/>
      <c r="G86" s="27"/>
      <c r="H86" s="27"/>
      <c r="I86" s="27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</row>
    <row r="87" spans="1:266" s="12" customFormat="1" ht="34.5" customHeight="1" x14ac:dyDescent="0.25">
      <c r="A87" s="15" t="e">
        <f>IF('1 área, Prod., Água, Fert.'!A94="","",'1 área, Prod., Água, Fert.'!A94)</f>
        <v>#VALUE!</v>
      </c>
      <c r="B87" s="11"/>
      <c r="C87" s="15" t="e">
        <f>IF('1 área, Prod., Água, Fert.'!C94="","",'1 área, Prod., Água, Fert.'!C94)</f>
        <v>#VALUE!</v>
      </c>
      <c r="D87" s="27"/>
      <c r="E87" s="27"/>
      <c r="F87" s="27"/>
      <c r="G87" s="27"/>
      <c r="H87" s="27"/>
      <c r="I87" s="27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</row>
    <row r="88" spans="1:266" s="12" customFormat="1" ht="34.5" customHeight="1" x14ac:dyDescent="0.25">
      <c r="A88" s="15" t="e">
        <f>IF('1 área, Prod., Água, Fert.'!A95="","",'1 área, Prod., Água, Fert.'!A95)</f>
        <v>#VALUE!</v>
      </c>
      <c r="B88" s="11"/>
      <c r="C88" s="15" t="e">
        <f>IF('1 área, Prod., Água, Fert.'!C95="","",'1 área, Prod., Água, Fert.'!C95)</f>
        <v>#VALUE!</v>
      </c>
      <c r="D88" s="27"/>
      <c r="E88" s="27"/>
      <c r="F88" s="27"/>
      <c r="G88" s="27"/>
      <c r="H88" s="27"/>
      <c r="I88" s="27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</row>
    <row r="89" spans="1:266" s="12" customFormat="1" ht="34.5" customHeight="1" x14ac:dyDescent="0.25">
      <c r="A89" s="15" t="e">
        <f>IF('1 área, Prod., Água, Fert.'!A96="","",'1 área, Prod., Água, Fert.'!A96)</f>
        <v>#VALUE!</v>
      </c>
      <c r="B89" s="11"/>
      <c r="C89" s="15" t="e">
        <f>IF('1 área, Prod., Água, Fert.'!C96="","",'1 área, Prod., Água, Fert.'!C96)</f>
        <v>#VALUE!</v>
      </c>
      <c r="D89" s="27"/>
      <c r="E89" s="27"/>
      <c r="F89" s="27"/>
      <c r="G89" s="27"/>
      <c r="H89" s="27"/>
      <c r="I89" s="27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</row>
    <row r="90" spans="1:266" s="12" customFormat="1" ht="34.5" customHeight="1" x14ac:dyDescent="0.25">
      <c r="A90" s="15" t="e">
        <f>IF('1 área, Prod., Água, Fert.'!A97="","",'1 área, Prod., Água, Fert.'!A97)</f>
        <v>#VALUE!</v>
      </c>
      <c r="B90" s="11"/>
      <c r="C90" s="15" t="e">
        <f>IF('1 área, Prod., Água, Fert.'!C97="","",'1 área, Prod., Água, Fert.'!C97)</f>
        <v>#VALUE!</v>
      </c>
      <c r="D90" s="27"/>
      <c r="E90" s="27"/>
      <c r="F90" s="27"/>
      <c r="G90" s="27"/>
      <c r="H90" s="27"/>
      <c r="I90" s="27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</row>
    <row r="91" spans="1:266" s="12" customFormat="1" ht="34.5" customHeight="1" x14ac:dyDescent="0.25">
      <c r="A91" s="15" t="e">
        <f>IF('1 área, Prod., Água, Fert.'!A98="","",'1 área, Prod., Água, Fert.'!A98)</f>
        <v>#VALUE!</v>
      </c>
      <c r="B91" s="11"/>
      <c r="C91" s="15" t="e">
        <f>IF('1 área, Prod., Água, Fert.'!C98="","",'1 área, Prod., Água, Fert.'!C98)</f>
        <v>#VALUE!</v>
      </c>
      <c r="D91" s="27"/>
      <c r="E91" s="27"/>
      <c r="F91" s="27"/>
      <c r="G91" s="27"/>
      <c r="H91" s="27"/>
      <c r="I91" s="27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</row>
    <row r="92" spans="1:266" s="12" customFormat="1" ht="34.5" customHeight="1" x14ac:dyDescent="0.25">
      <c r="A92" s="15" t="e">
        <f>IF('1 área, Prod., Água, Fert.'!A99="","",'1 área, Prod., Água, Fert.'!A99)</f>
        <v>#VALUE!</v>
      </c>
      <c r="B92" s="11"/>
      <c r="C92" s="15" t="e">
        <f>IF('1 área, Prod., Água, Fert.'!C99="","",'1 área, Prod., Água, Fert.'!C99)</f>
        <v>#VALUE!</v>
      </c>
      <c r="D92" s="27"/>
      <c r="E92" s="27"/>
      <c r="F92" s="27"/>
      <c r="G92" s="27"/>
      <c r="H92" s="27"/>
      <c r="I92" s="27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</row>
    <row r="93" spans="1:266" s="12" customFormat="1" ht="34.5" customHeight="1" x14ac:dyDescent="0.25">
      <c r="A93" s="15" t="e">
        <f>IF('1 área, Prod., Água, Fert.'!A100="","",'1 área, Prod., Água, Fert.'!A100)</f>
        <v>#VALUE!</v>
      </c>
      <c r="B93" s="11"/>
      <c r="C93" s="15" t="e">
        <f>IF('1 área, Prod., Água, Fert.'!C100="","",'1 área, Prod., Água, Fert.'!C100)</f>
        <v>#VALUE!</v>
      </c>
      <c r="D93" s="27"/>
      <c r="E93" s="27"/>
      <c r="F93" s="27"/>
      <c r="G93" s="27"/>
      <c r="H93" s="27"/>
      <c r="I93" s="27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</row>
    <row r="94" spans="1:266" s="12" customFormat="1" ht="34.5" customHeight="1" x14ac:dyDescent="0.25">
      <c r="A94" s="15" t="e">
        <f>IF('1 área, Prod., Água, Fert.'!A101="","",'1 área, Prod., Água, Fert.'!A101)</f>
        <v>#VALUE!</v>
      </c>
      <c r="B94" s="11"/>
      <c r="C94" s="15" t="e">
        <f>IF('1 área, Prod., Água, Fert.'!C101="","",'1 área, Prod., Água, Fert.'!C101)</f>
        <v>#VALUE!</v>
      </c>
      <c r="D94" s="27"/>
      <c r="E94" s="27"/>
      <c r="F94" s="27"/>
      <c r="G94" s="27"/>
      <c r="H94" s="27"/>
      <c r="I94" s="27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</row>
    <row r="95" spans="1:266" s="12" customFormat="1" ht="34.5" customHeight="1" x14ac:dyDescent="0.25">
      <c r="A95" s="15" t="e">
        <f>IF('1 área, Prod., Água, Fert.'!A102="","",'1 área, Prod., Água, Fert.'!A102)</f>
        <v>#VALUE!</v>
      </c>
      <c r="B95" s="11"/>
      <c r="C95" s="15" t="e">
        <f>IF('1 área, Prod., Água, Fert.'!C102="","",'1 área, Prod., Água, Fert.'!C102)</f>
        <v>#VALUE!</v>
      </c>
      <c r="D95" s="27"/>
      <c r="E95" s="27"/>
      <c r="F95" s="27"/>
      <c r="G95" s="27"/>
      <c r="H95" s="27"/>
      <c r="I95" s="27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</row>
    <row r="96" spans="1:266" s="12" customFormat="1" ht="34.5" customHeight="1" x14ac:dyDescent="0.25">
      <c r="A96" s="15" t="e">
        <f>IF('1 área, Prod., Água, Fert.'!A103="","",'1 área, Prod., Água, Fert.'!A103)</f>
        <v>#VALUE!</v>
      </c>
      <c r="B96" s="11"/>
      <c r="C96" s="15" t="e">
        <f>IF('1 área, Prod., Água, Fert.'!C103="","",'1 área, Prod., Água, Fert.'!C103)</f>
        <v>#VALUE!</v>
      </c>
      <c r="D96" s="27"/>
      <c r="E96" s="27"/>
      <c r="F96" s="27"/>
      <c r="G96" s="27"/>
      <c r="H96" s="27"/>
      <c r="I96" s="27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</row>
    <row r="97" spans="1:266" s="12" customFormat="1" ht="34.5" customHeight="1" x14ac:dyDescent="0.25">
      <c r="A97" s="15" t="e">
        <f>IF('1 área, Prod., Água, Fert.'!A104="","",'1 área, Prod., Água, Fert.'!A104)</f>
        <v>#VALUE!</v>
      </c>
      <c r="B97" s="11"/>
      <c r="C97" s="15" t="e">
        <f>IF('1 área, Prod., Água, Fert.'!C104="","",'1 área, Prod., Água, Fert.'!C104)</f>
        <v>#VALUE!</v>
      </c>
      <c r="D97" s="27"/>
      <c r="E97" s="27"/>
      <c r="F97" s="27"/>
      <c r="G97" s="27"/>
      <c r="H97" s="27"/>
      <c r="I97" s="27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</row>
    <row r="98" spans="1:266" s="12" customFormat="1" ht="34.5" customHeight="1" x14ac:dyDescent="0.25">
      <c r="A98" s="15" t="e">
        <f>IF('1 área, Prod., Água, Fert.'!A105="","",'1 área, Prod., Água, Fert.'!A105)</f>
        <v>#VALUE!</v>
      </c>
      <c r="B98" s="11"/>
      <c r="C98" s="15" t="e">
        <f>IF('1 área, Prod., Água, Fert.'!C105="","",'1 área, Prod., Água, Fert.'!C105)</f>
        <v>#VALUE!</v>
      </c>
      <c r="D98" s="27"/>
      <c r="E98" s="27"/>
      <c r="F98" s="27"/>
      <c r="G98" s="27"/>
      <c r="H98" s="27"/>
      <c r="I98" s="27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</row>
    <row r="99" spans="1:266" s="12" customFormat="1" ht="34.5" customHeight="1" x14ac:dyDescent="0.25">
      <c r="A99" s="15" t="e">
        <f>IF('1 área, Prod., Água, Fert.'!A106="","",'1 área, Prod., Água, Fert.'!A106)</f>
        <v>#VALUE!</v>
      </c>
      <c r="B99" s="11"/>
      <c r="C99" s="15" t="e">
        <f>IF('1 área, Prod., Água, Fert.'!C106="","",'1 área, Prod., Água, Fert.'!C106)</f>
        <v>#VALUE!</v>
      </c>
      <c r="D99" s="27"/>
      <c r="E99" s="27"/>
      <c r="F99" s="27"/>
      <c r="G99" s="27"/>
      <c r="H99" s="27"/>
      <c r="I99" s="27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</row>
    <row r="100" spans="1:266" s="12" customFormat="1" ht="34.5" customHeight="1" x14ac:dyDescent="0.25">
      <c r="A100" s="15" t="e">
        <f>IF('1 área, Prod., Água, Fert.'!A107="","",'1 área, Prod., Água, Fert.'!A107)</f>
        <v>#VALUE!</v>
      </c>
      <c r="B100" s="11"/>
      <c r="C100" s="15" t="e">
        <f>IF('1 área, Prod., Água, Fert.'!C107="","",'1 área, Prod., Água, Fert.'!C107)</f>
        <v>#VALUE!</v>
      </c>
      <c r="D100" s="27"/>
      <c r="E100" s="27"/>
      <c r="F100" s="27"/>
      <c r="G100" s="27"/>
      <c r="H100" s="27"/>
      <c r="I100" s="27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</row>
    <row r="101" spans="1:266" s="12" customFormat="1" ht="34.5" customHeight="1" x14ac:dyDescent="0.25">
      <c r="A101" s="15" t="e">
        <f>IF('1 área, Prod., Água, Fert.'!A108="","",'1 área, Prod., Água, Fert.'!A108)</f>
        <v>#VALUE!</v>
      </c>
      <c r="B101" s="11"/>
      <c r="C101" s="15" t="e">
        <f>IF('1 área, Prod., Água, Fert.'!C108="","",'1 área, Prod., Água, Fert.'!C108)</f>
        <v>#VALUE!</v>
      </c>
      <c r="D101" s="27"/>
      <c r="E101" s="27"/>
      <c r="F101" s="27"/>
      <c r="G101" s="27"/>
      <c r="H101" s="27"/>
      <c r="I101" s="27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  <c r="IW101" s="28"/>
      <c r="IX101" s="28"/>
      <c r="IY101" s="28"/>
      <c r="IZ101" s="28"/>
      <c r="JA101" s="28"/>
      <c r="JB101" s="28"/>
      <c r="JC101" s="28"/>
      <c r="JD101" s="28"/>
      <c r="JE101" s="28"/>
      <c r="JF101" s="28"/>
    </row>
    <row r="102" spans="1:266" s="12" customFormat="1" ht="34.5" customHeight="1" x14ac:dyDescent="0.25">
      <c r="A102" s="15" t="e">
        <f>IF('1 área, Prod., Água, Fert.'!A109="","",'1 área, Prod., Água, Fert.'!A109)</f>
        <v>#VALUE!</v>
      </c>
      <c r="B102" s="11"/>
      <c r="C102" s="15" t="e">
        <f>IF('1 área, Prod., Água, Fert.'!C109="","",'1 área, Prod., Água, Fert.'!C109)</f>
        <v>#VALUE!</v>
      </c>
      <c r="D102" s="27"/>
      <c r="E102" s="27"/>
      <c r="F102" s="27"/>
      <c r="G102" s="27"/>
      <c r="H102" s="27"/>
      <c r="I102" s="27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  <c r="IW102" s="28"/>
      <c r="IX102" s="28"/>
      <c r="IY102" s="28"/>
      <c r="IZ102" s="28"/>
      <c r="JA102" s="28"/>
      <c r="JB102" s="28"/>
      <c r="JC102" s="28"/>
      <c r="JD102" s="28"/>
      <c r="JE102" s="28"/>
      <c r="JF102" s="28"/>
    </row>
    <row r="103" spans="1:266" s="12" customFormat="1" ht="34.5" customHeight="1" x14ac:dyDescent="0.25">
      <c r="A103" s="15" t="e">
        <f>IF('1 área, Prod., Água, Fert.'!A110="","",'1 área, Prod., Água, Fert.'!A110)</f>
        <v>#VALUE!</v>
      </c>
      <c r="B103" s="11"/>
      <c r="C103" s="15" t="e">
        <f>IF('1 área, Prod., Água, Fert.'!C110="","",'1 área, Prod., Água, Fert.'!C110)</f>
        <v>#VALUE!</v>
      </c>
      <c r="D103" s="27"/>
      <c r="E103" s="27"/>
      <c r="F103" s="27"/>
      <c r="G103" s="27"/>
      <c r="H103" s="27"/>
      <c r="I103" s="27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  <c r="IW103" s="28"/>
      <c r="IX103" s="28"/>
      <c r="IY103" s="28"/>
      <c r="IZ103" s="28"/>
      <c r="JA103" s="28"/>
      <c r="JB103" s="28"/>
      <c r="JC103" s="28"/>
      <c r="JD103" s="28"/>
      <c r="JE103" s="28"/>
      <c r="JF103" s="28"/>
    </row>
    <row r="104" spans="1:266" s="12" customFormat="1" ht="34.5" customHeight="1" x14ac:dyDescent="0.25">
      <c r="A104" s="15" t="e">
        <f>IF('1 área, Prod., Água, Fert.'!A111="","",'1 área, Prod., Água, Fert.'!A111)</f>
        <v>#VALUE!</v>
      </c>
      <c r="B104" s="11"/>
      <c r="C104" s="15" t="e">
        <f>IF('1 área, Prod., Água, Fert.'!C111="","",'1 área, Prod., Água, Fert.'!C111)</f>
        <v>#VALUE!</v>
      </c>
      <c r="D104" s="27"/>
      <c r="E104" s="27"/>
      <c r="F104" s="27"/>
      <c r="G104" s="27"/>
      <c r="H104" s="27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</row>
    <row r="105" spans="1:266" s="12" customFormat="1" ht="34.5" customHeight="1" x14ac:dyDescent="0.25">
      <c r="A105" s="15" t="e">
        <f>IF('1 área, Prod., Água, Fert.'!A112="","",'1 área, Prod., Água, Fert.'!A112)</f>
        <v>#VALUE!</v>
      </c>
      <c r="B105" s="11"/>
      <c r="C105" s="15" t="e">
        <f>IF('1 área, Prod., Água, Fert.'!C112="","",'1 área, Prod., Água, Fert.'!C112)</f>
        <v>#VALUE!</v>
      </c>
      <c r="D105" s="27"/>
      <c r="E105" s="27"/>
      <c r="F105" s="27"/>
      <c r="G105" s="27"/>
      <c r="H105" s="27"/>
      <c r="I105" s="27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  <c r="IW105" s="28"/>
      <c r="IX105" s="28"/>
      <c r="IY105" s="28"/>
      <c r="IZ105" s="28"/>
      <c r="JA105" s="28"/>
      <c r="JB105" s="28"/>
      <c r="JC105" s="28"/>
      <c r="JD105" s="28"/>
      <c r="JE105" s="28"/>
      <c r="JF105" s="28"/>
    </row>
    <row r="106" spans="1:266" s="12" customFormat="1" ht="34.5" customHeight="1" x14ac:dyDescent="0.25">
      <c r="A106" s="15" t="e">
        <f>IF('1 área, Prod., Água, Fert.'!A113="","",'1 área, Prod., Água, Fert.'!A113)</f>
        <v>#VALUE!</v>
      </c>
      <c r="B106" s="11"/>
      <c r="C106" s="15" t="e">
        <f>IF('1 área, Prod., Água, Fert.'!C113="","",'1 área, Prod., Água, Fert.'!C113)</f>
        <v>#VALUE!</v>
      </c>
      <c r="D106" s="27"/>
      <c r="E106" s="27"/>
      <c r="F106" s="27"/>
      <c r="G106" s="27"/>
      <c r="H106" s="27"/>
      <c r="I106" s="27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  <c r="IW106" s="28"/>
      <c r="IX106" s="28"/>
      <c r="IY106" s="28"/>
      <c r="IZ106" s="28"/>
      <c r="JA106" s="28"/>
      <c r="JB106" s="28"/>
      <c r="JC106" s="28"/>
      <c r="JD106" s="28"/>
      <c r="JE106" s="28"/>
      <c r="JF106" s="28"/>
    </row>
    <row r="107" spans="1:266" s="12" customFormat="1" ht="34.5" customHeight="1" x14ac:dyDescent="0.25">
      <c r="A107" s="15" t="e">
        <f>IF('1 área, Prod., Água, Fert.'!A114="","",'1 área, Prod., Água, Fert.'!A114)</f>
        <v>#VALUE!</v>
      </c>
      <c r="B107" s="11"/>
      <c r="C107" s="15" t="e">
        <f>IF('1 área, Prod., Água, Fert.'!C114="","",'1 área, Prod., Água, Fert.'!C114)</f>
        <v>#VALUE!</v>
      </c>
      <c r="D107" s="27"/>
      <c r="E107" s="27"/>
      <c r="F107" s="27"/>
      <c r="G107" s="27"/>
      <c r="H107" s="27"/>
      <c r="I107" s="27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  <c r="IW107" s="28"/>
      <c r="IX107" s="28"/>
      <c r="IY107" s="28"/>
      <c r="IZ107" s="28"/>
      <c r="JA107" s="28"/>
      <c r="JB107" s="28"/>
      <c r="JC107" s="28"/>
      <c r="JD107" s="28"/>
      <c r="JE107" s="28"/>
      <c r="JF107" s="28"/>
    </row>
    <row r="108" spans="1:266" s="12" customFormat="1" ht="34.5" customHeight="1" x14ac:dyDescent="0.25">
      <c r="A108" s="15" t="e">
        <f>IF('1 área, Prod., Água, Fert.'!A115="","",'1 área, Prod., Água, Fert.'!A115)</f>
        <v>#VALUE!</v>
      </c>
      <c r="B108" s="11"/>
      <c r="C108" s="15" t="e">
        <f>IF('1 área, Prod., Água, Fert.'!C115="","",'1 área, Prod., Água, Fert.'!C115)</f>
        <v>#VALUE!</v>
      </c>
      <c r="D108" s="27"/>
      <c r="E108" s="27"/>
      <c r="F108" s="27"/>
      <c r="G108" s="27"/>
      <c r="H108" s="27"/>
      <c r="I108" s="27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  <c r="IW108" s="28"/>
      <c r="IX108" s="28"/>
      <c r="IY108" s="28"/>
      <c r="IZ108" s="28"/>
      <c r="JA108" s="28"/>
      <c r="JB108" s="28"/>
      <c r="JC108" s="28"/>
      <c r="JD108" s="28"/>
      <c r="JE108" s="28"/>
      <c r="JF108" s="28"/>
    </row>
    <row r="109" spans="1:266" s="12" customFormat="1" ht="34.5" customHeight="1" x14ac:dyDescent="0.25">
      <c r="A109" s="15" t="e">
        <f>IF('1 área, Prod., Água, Fert.'!A116="","",'1 área, Prod., Água, Fert.'!A116)</f>
        <v>#VALUE!</v>
      </c>
      <c r="B109" s="11"/>
      <c r="C109" s="15" t="e">
        <f>IF('1 área, Prod., Água, Fert.'!C116="","",'1 área, Prod., Água, Fert.'!C116)</f>
        <v>#VALUE!</v>
      </c>
      <c r="D109" s="27"/>
      <c r="E109" s="27"/>
      <c r="F109" s="27"/>
      <c r="G109" s="27"/>
      <c r="H109" s="27"/>
      <c r="I109" s="27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</row>
    <row r="110" spans="1:266" s="12" customFormat="1" ht="34.5" customHeight="1" x14ac:dyDescent="0.25">
      <c r="A110" s="15" t="e">
        <f>IF('1 área, Prod., Água, Fert.'!A117="","",'1 área, Prod., Água, Fert.'!A117)</f>
        <v>#VALUE!</v>
      </c>
      <c r="B110" s="11"/>
      <c r="C110" s="15" t="e">
        <f>IF('1 área, Prod., Água, Fert.'!C117="","",'1 área, Prod., Água, Fert.'!C117)</f>
        <v>#VALUE!</v>
      </c>
      <c r="D110" s="27"/>
      <c r="E110" s="27"/>
      <c r="F110" s="27"/>
      <c r="G110" s="27"/>
      <c r="H110" s="27"/>
      <c r="I110" s="27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  <c r="IW110" s="28"/>
      <c r="IX110" s="28"/>
      <c r="IY110" s="28"/>
      <c r="IZ110" s="28"/>
      <c r="JA110" s="28"/>
      <c r="JB110" s="28"/>
      <c r="JC110" s="28"/>
      <c r="JD110" s="28"/>
      <c r="JE110" s="28"/>
      <c r="JF110" s="28"/>
    </row>
    <row r="111" spans="1:266" s="12" customFormat="1" ht="34.5" customHeight="1" x14ac:dyDescent="0.25">
      <c r="A111" s="15" t="e">
        <f>IF('1 área, Prod., Água, Fert.'!A118="","",'1 área, Prod., Água, Fert.'!A118)</f>
        <v>#VALUE!</v>
      </c>
      <c r="B111" s="11"/>
      <c r="C111" s="15" t="e">
        <f>IF('1 área, Prod., Água, Fert.'!C118="","",'1 área, Prod., Água, Fert.'!C118)</f>
        <v>#VALUE!</v>
      </c>
      <c r="D111" s="27"/>
      <c r="E111" s="27"/>
      <c r="F111" s="27"/>
      <c r="G111" s="27"/>
      <c r="H111" s="27"/>
      <c r="I111" s="27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  <c r="IW111" s="28"/>
      <c r="IX111" s="28"/>
      <c r="IY111" s="28"/>
      <c r="IZ111" s="28"/>
      <c r="JA111" s="28"/>
      <c r="JB111" s="28"/>
      <c r="JC111" s="28"/>
      <c r="JD111" s="28"/>
      <c r="JE111" s="28"/>
      <c r="JF111" s="28"/>
    </row>
    <row r="112" spans="1:266" s="12" customFormat="1" ht="34.5" customHeight="1" x14ac:dyDescent="0.25">
      <c r="A112" s="15" t="e">
        <f>IF('1 área, Prod., Água, Fert.'!A119="","",'1 área, Prod., Água, Fert.'!A119)</f>
        <v>#VALUE!</v>
      </c>
      <c r="B112" s="11"/>
      <c r="C112" s="15" t="e">
        <f>IF('1 área, Prod., Água, Fert.'!C119="","",'1 área, Prod., Água, Fert.'!C119)</f>
        <v>#VALUE!</v>
      </c>
      <c r="D112" s="27"/>
      <c r="E112" s="27"/>
      <c r="F112" s="27"/>
      <c r="G112" s="27"/>
      <c r="H112" s="27"/>
      <c r="I112" s="27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  <c r="IW112" s="28"/>
      <c r="IX112" s="28"/>
      <c r="IY112" s="28"/>
      <c r="IZ112" s="28"/>
      <c r="JA112" s="28"/>
      <c r="JB112" s="28"/>
      <c r="JC112" s="28"/>
      <c r="JD112" s="28"/>
      <c r="JE112" s="28"/>
      <c r="JF112" s="28"/>
    </row>
    <row r="113" spans="1:266" s="12" customFormat="1" ht="34.5" customHeight="1" x14ac:dyDescent="0.25">
      <c r="A113" s="15" t="e">
        <f>IF('1 área, Prod., Água, Fert.'!A120="","",'1 área, Prod., Água, Fert.'!A120)</f>
        <v>#VALUE!</v>
      </c>
      <c r="B113" s="11"/>
      <c r="C113" s="15" t="e">
        <f>IF('1 área, Prod., Água, Fert.'!C120="","",'1 área, Prod., Água, Fert.'!C120)</f>
        <v>#VALUE!</v>
      </c>
      <c r="D113" s="27"/>
      <c r="E113" s="27"/>
      <c r="F113" s="27"/>
      <c r="G113" s="27"/>
      <c r="H113" s="27"/>
      <c r="I113" s="27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  <c r="IW113" s="28"/>
      <c r="IX113" s="28"/>
      <c r="IY113" s="28"/>
      <c r="IZ113" s="28"/>
      <c r="JA113" s="28"/>
      <c r="JB113" s="28"/>
      <c r="JC113" s="28"/>
      <c r="JD113" s="28"/>
      <c r="JE113" s="28"/>
      <c r="JF113" s="28"/>
    </row>
    <row r="114" spans="1:266" s="12" customFormat="1" ht="34.5" customHeight="1" x14ac:dyDescent="0.25">
      <c r="A114" s="15" t="e">
        <f>IF('1 área, Prod., Água, Fert.'!A121="","",'1 área, Prod., Água, Fert.'!A121)</f>
        <v>#VALUE!</v>
      </c>
      <c r="B114" s="11"/>
      <c r="C114" s="15" t="e">
        <f>IF('1 área, Prod., Água, Fert.'!C121="","",'1 área, Prod., Água, Fert.'!C121)</f>
        <v>#VALUE!</v>
      </c>
      <c r="D114" s="27"/>
      <c r="E114" s="27"/>
      <c r="F114" s="27"/>
      <c r="G114" s="27"/>
      <c r="H114" s="27"/>
      <c r="I114" s="27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  <c r="IW114" s="28"/>
      <c r="IX114" s="28"/>
      <c r="IY114" s="28"/>
      <c r="IZ114" s="28"/>
      <c r="JA114" s="28"/>
      <c r="JB114" s="28"/>
      <c r="JC114" s="28"/>
      <c r="JD114" s="28"/>
      <c r="JE114" s="28"/>
      <c r="JF114" s="28"/>
    </row>
    <row r="115" spans="1:266" s="12" customFormat="1" ht="34.5" customHeight="1" x14ac:dyDescent="0.25">
      <c r="A115" s="15" t="e">
        <f>IF('1 área, Prod., Água, Fert.'!A122="","",'1 área, Prod., Água, Fert.'!A122)</f>
        <v>#VALUE!</v>
      </c>
      <c r="B115" s="11"/>
      <c r="C115" s="15" t="e">
        <f>IF('1 área, Prod., Água, Fert.'!C122="","",'1 área, Prod., Água, Fert.'!C122)</f>
        <v>#VALUE!</v>
      </c>
      <c r="D115" s="27"/>
      <c r="E115" s="27"/>
      <c r="F115" s="27"/>
      <c r="G115" s="27"/>
      <c r="H115" s="27"/>
      <c r="I115" s="27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  <c r="IW115" s="28"/>
      <c r="IX115" s="28"/>
      <c r="IY115" s="28"/>
      <c r="IZ115" s="28"/>
      <c r="JA115" s="28"/>
      <c r="JB115" s="28"/>
      <c r="JC115" s="28"/>
      <c r="JD115" s="28"/>
      <c r="JE115" s="28"/>
      <c r="JF115" s="28"/>
    </row>
    <row r="116" spans="1:266" s="12" customFormat="1" ht="34.5" customHeight="1" x14ac:dyDescent="0.25">
      <c r="A116" s="15" t="e">
        <f>IF('1 área, Prod., Água, Fert.'!A123="","",'1 área, Prod., Água, Fert.'!A123)</f>
        <v>#VALUE!</v>
      </c>
      <c r="B116" s="11"/>
      <c r="C116" s="15" t="e">
        <f>IF('1 área, Prod., Água, Fert.'!C123="","",'1 área, Prod., Água, Fert.'!C123)</f>
        <v>#VALUE!</v>
      </c>
      <c r="D116" s="27"/>
      <c r="E116" s="27"/>
      <c r="F116" s="27"/>
      <c r="G116" s="27"/>
      <c r="H116" s="27"/>
      <c r="I116" s="27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  <c r="IW116" s="28"/>
      <c r="IX116" s="28"/>
      <c r="IY116" s="28"/>
      <c r="IZ116" s="28"/>
      <c r="JA116" s="28"/>
      <c r="JB116" s="28"/>
      <c r="JC116" s="28"/>
      <c r="JD116" s="28"/>
      <c r="JE116" s="28"/>
      <c r="JF116" s="28"/>
    </row>
    <row r="117" spans="1:266" s="12" customFormat="1" ht="34.5" customHeight="1" x14ac:dyDescent="0.25">
      <c r="A117" s="15" t="e">
        <f>IF('1 área, Prod., Água, Fert.'!A124="","",'1 área, Prod., Água, Fert.'!A124)</f>
        <v>#VALUE!</v>
      </c>
      <c r="B117" s="11"/>
      <c r="C117" s="15" t="e">
        <f>IF('1 área, Prod., Água, Fert.'!C124="","",'1 área, Prod., Água, Fert.'!C124)</f>
        <v>#VALUE!</v>
      </c>
      <c r="D117" s="27"/>
      <c r="E117" s="27"/>
      <c r="F117" s="27"/>
      <c r="G117" s="27"/>
      <c r="H117" s="27"/>
      <c r="I117" s="27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  <c r="IW117" s="28"/>
      <c r="IX117" s="28"/>
      <c r="IY117" s="28"/>
      <c r="IZ117" s="28"/>
      <c r="JA117" s="28"/>
      <c r="JB117" s="28"/>
      <c r="JC117" s="28"/>
      <c r="JD117" s="28"/>
      <c r="JE117" s="28"/>
      <c r="JF117" s="28"/>
    </row>
    <row r="118" spans="1:266" s="12" customFormat="1" ht="34.5" customHeight="1" x14ac:dyDescent="0.25">
      <c r="A118" s="15" t="e">
        <f>IF('1 área, Prod., Água, Fert.'!A125="","",'1 área, Prod., Água, Fert.'!A125)</f>
        <v>#VALUE!</v>
      </c>
      <c r="B118" s="11"/>
      <c r="C118" s="15" t="e">
        <f>IF('1 área, Prod., Água, Fert.'!C125="","",'1 área, Prod., Água, Fert.'!C125)</f>
        <v>#VALUE!</v>
      </c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  <c r="IW118" s="28"/>
      <c r="IX118" s="28"/>
      <c r="IY118" s="28"/>
      <c r="IZ118" s="28"/>
      <c r="JA118" s="28"/>
      <c r="JB118" s="28"/>
      <c r="JC118" s="28"/>
      <c r="JD118" s="28"/>
      <c r="JE118" s="28"/>
      <c r="JF118" s="28"/>
    </row>
    <row r="119" spans="1:266" s="12" customFormat="1" ht="34.5" customHeight="1" x14ac:dyDescent="0.25">
      <c r="A119" s="15" t="e">
        <f>IF('1 área, Prod., Água, Fert.'!A126="","",'1 área, Prod., Água, Fert.'!A126)</f>
        <v>#VALUE!</v>
      </c>
      <c r="B119" s="11"/>
      <c r="C119" s="15" t="e">
        <f>IF('1 área, Prod., Água, Fert.'!C126="","",'1 área, Prod., Água, Fert.'!C126)</f>
        <v>#VALUE!</v>
      </c>
      <c r="D119" s="27"/>
      <c r="E119" s="27"/>
      <c r="F119" s="27"/>
      <c r="G119" s="27"/>
      <c r="H119" s="27"/>
      <c r="I119" s="27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  <c r="IW119" s="28"/>
      <c r="IX119" s="28"/>
      <c r="IY119" s="28"/>
      <c r="IZ119" s="28"/>
      <c r="JA119" s="28"/>
      <c r="JB119" s="28"/>
      <c r="JC119" s="28"/>
      <c r="JD119" s="28"/>
      <c r="JE119" s="28"/>
      <c r="JF119" s="28"/>
    </row>
    <row r="120" spans="1:266" s="12" customFormat="1" ht="34.5" customHeight="1" x14ac:dyDescent="0.25">
      <c r="A120" s="15" t="e">
        <f>IF('1 área, Prod., Água, Fert.'!A127="","",'1 área, Prod., Água, Fert.'!A127)</f>
        <v>#VALUE!</v>
      </c>
      <c r="B120" s="11"/>
      <c r="C120" s="15" t="e">
        <f>IF('1 área, Prod., Água, Fert.'!C127="","",'1 área, Prod., Água, Fert.'!C127)</f>
        <v>#VALUE!</v>
      </c>
      <c r="D120" s="27"/>
      <c r="E120" s="27"/>
      <c r="F120" s="27"/>
      <c r="G120" s="27"/>
      <c r="H120" s="27"/>
      <c r="I120" s="27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28"/>
      <c r="JD120" s="28"/>
      <c r="JE120" s="28"/>
      <c r="JF120" s="28"/>
    </row>
    <row r="121" spans="1:266" s="12" customFormat="1" ht="34.5" customHeight="1" x14ac:dyDescent="0.25">
      <c r="A121" s="15" t="e">
        <f>IF('1 área, Prod., Água, Fert.'!A128="","",'1 área, Prod., Água, Fert.'!A128)</f>
        <v>#VALUE!</v>
      </c>
      <c r="B121" s="11"/>
      <c r="C121" s="15" t="e">
        <f>IF('1 área, Prod., Água, Fert.'!C128="","",'1 área, Prod., Água, Fert.'!C128)</f>
        <v>#VALUE!</v>
      </c>
      <c r="D121" s="27"/>
      <c r="E121" s="27"/>
      <c r="F121" s="27"/>
      <c r="G121" s="27"/>
      <c r="H121" s="27"/>
      <c r="I121" s="27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  <c r="IW121" s="28"/>
      <c r="IX121" s="28"/>
      <c r="IY121" s="28"/>
      <c r="IZ121" s="28"/>
      <c r="JA121" s="28"/>
      <c r="JB121" s="28"/>
      <c r="JC121" s="28"/>
      <c r="JD121" s="28"/>
      <c r="JE121" s="28"/>
      <c r="JF121" s="28"/>
    </row>
    <row r="122" spans="1:266" s="12" customFormat="1" ht="34.5" customHeight="1" x14ac:dyDescent="0.25">
      <c r="A122" s="15" t="e">
        <f>IF('1 área, Prod., Água, Fert.'!A129="","",'1 área, Prod., Água, Fert.'!A129)</f>
        <v>#VALUE!</v>
      </c>
      <c r="B122" s="11"/>
      <c r="C122" s="15" t="e">
        <f>IF('1 área, Prod., Água, Fert.'!C129="","",'1 área, Prod., Água, Fert.'!C129)</f>
        <v>#VALUE!</v>
      </c>
      <c r="D122" s="27"/>
      <c r="E122" s="27"/>
      <c r="F122" s="27"/>
      <c r="G122" s="27"/>
      <c r="H122" s="27"/>
      <c r="I122" s="27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  <c r="IW122" s="28"/>
      <c r="IX122" s="28"/>
      <c r="IY122" s="28"/>
      <c r="IZ122" s="28"/>
      <c r="JA122" s="28"/>
      <c r="JB122" s="28"/>
      <c r="JC122" s="28"/>
      <c r="JD122" s="28"/>
      <c r="JE122" s="28"/>
      <c r="JF122" s="28"/>
    </row>
    <row r="123" spans="1:266" s="12" customFormat="1" ht="34.5" customHeight="1" x14ac:dyDescent="0.25">
      <c r="A123" s="15" t="e">
        <f>IF('1 área, Prod., Água, Fert.'!A130="","",'1 área, Prod., Água, Fert.'!A130)</f>
        <v>#VALUE!</v>
      </c>
      <c r="B123" s="11"/>
      <c r="C123" s="15" t="e">
        <f>IF('1 área, Prod., Água, Fert.'!C130="","",'1 área, Prod., Água, Fert.'!C130)</f>
        <v>#VALUE!</v>
      </c>
      <c r="D123" s="27"/>
      <c r="E123" s="27"/>
      <c r="F123" s="27"/>
      <c r="G123" s="27"/>
      <c r="H123" s="27"/>
      <c r="I123" s="27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</row>
    <row r="124" spans="1:266" s="12" customFormat="1" ht="34.5" customHeight="1" x14ac:dyDescent="0.25">
      <c r="A124" s="15" t="e">
        <f>IF('1 área, Prod., Água, Fert.'!A131="","",'1 área, Prod., Água, Fert.'!A131)</f>
        <v>#VALUE!</v>
      </c>
      <c r="B124" s="11"/>
      <c r="C124" s="15" t="e">
        <f>IF('1 área, Prod., Água, Fert.'!C131="","",'1 área, Prod., Água, Fert.'!C131)</f>
        <v>#VALUE!</v>
      </c>
      <c r="D124" s="27"/>
      <c r="E124" s="27"/>
      <c r="F124" s="27"/>
      <c r="G124" s="27"/>
      <c r="H124" s="27"/>
      <c r="I124" s="27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  <c r="IW124" s="28"/>
      <c r="IX124" s="28"/>
      <c r="IY124" s="28"/>
      <c r="IZ124" s="28"/>
      <c r="JA124" s="28"/>
      <c r="JB124" s="28"/>
      <c r="JC124" s="28"/>
      <c r="JD124" s="28"/>
      <c r="JE124" s="28"/>
      <c r="JF124" s="28"/>
    </row>
    <row r="125" spans="1:266" s="12" customFormat="1" ht="34.5" customHeight="1" x14ac:dyDescent="0.25">
      <c r="A125" s="15" t="e">
        <f>IF('1 área, Prod., Água, Fert.'!A132="","",'1 área, Prod., Água, Fert.'!A132)</f>
        <v>#VALUE!</v>
      </c>
      <c r="B125" s="11"/>
      <c r="C125" s="15" t="e">
        <f>IF('1 área, Prod., Água, Fert.'!C132="","",'1 área, Prod., Água, Fert.'!C132)</f>
        <v>#VALUE!</v>
      </c>
      <c r="D125" s="27"/>
      <c r="E125" s="27"/>
      <c r="F125" s="27"/>
      <c r="G125" s="27"/>
      <c r="H125" s="27"/>
      <c r="I125" s="27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  <c r="IW125" s="28"/>
      <c r="IX125" s="28"/>
      <c r="IY125" s="28"/>
      <c r="IZ125" s="28"/>
      <c r="JA125" s="28"/>
      <c r="JB125" s="28"/>
      <c r="JC125" s="28"/>
      <c r="JD125" s="28"/>
      <c r="JE125" s="28"/>
      <c r="JF125" s="28"/>
    </row>
    <row r="126" spans="1:266" s="12" customFormat="1" ht="34.5" customHeight="1" x14ac:dyDescent="0.25">
      <c r="A126" s="15" t="e">
        <f>IF('1 área, Prod., Água, Fert.'!A133="","",'1 área, Prod., Água, Fert.'!A133)</f>
        <v>#VALUE!</v>
      </c>
      <c r="B126" s="11"/>
      <c r="C126" s="15" t="e">
        <f>IF('1 área, Prod., Água, Fert.'!C133="","",'1 área, Prod., Água, Fert.'!C133)</f>
        <v>#VALUE!</v>
      </c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  <c r="IW126" s="28"/>
      <c r="IX126" s="28"/>
      <c r="IY126" s="28"/>
      <c r="IZ126" s="28"/>
      <c r="JA126" s="28"/>
      <c r="JB126" s="28"/>
      <c r="JC126" s="28"/>
      <c r="JD126" s="28"/>
      <c r="JE126" s="28"/>
      <c r="JF126" s="28"/>
    </row>
    <row r="127" spans="1:266" s="12" customFormat="1" ht="34.5" customHeight="1" x14ac:dyDescent="0.25">
      <c r="A127" s="15" t="e">
        <f>IF('1 área, Prod., Água, Fert.'!A134="","",'1 área, Prod., Água, Fert.'!A134)</f>
        <v>#VALUE!</v>
      </c>
      <c r="B127" s="11"/>
      <c r="C127" s="15" t="e">
        <f>IF('1 área, Prod., Água, Fert.'!C134="","",'1 área, Prod., Água, Fert.'!C134)</f>
        <v>#VALUE!</v>
      </c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  <c r="IW127" s="28"/>
      <c r="IX127" s="28"/>
      <c r="IY127" s="28"/>
      <c r="IZ127" s="28"/>
      <c r="JA127" s="28"/>
      <c r="JB127" s="28"/>
      <c r="JC127" s="28"/>
      <c r="JD127" s="28"/>
      <c r="JE127" s="28"/>
      <c r="JF127" s="28"/>
    </row>
    <row r="128" spans="1:266" s="12" customFormat="1" ht="34.5" customHeight="1" x14ac:dyDescent="0.25">
      <c r="A128" s="15" t="e">
        <f>IF('1 área, Prod., Água, Fert.'!A135="","",'1 área, Prod., Água, Fert.'!A135)</f>
        <v>#VALUE!</v>
      </c>
      <c r="B128" s="11"/>
      <c r="C128" s="15" t="e">
        <f>IF('1 área, Prod., Água, Fert.'!C135="","",'1 área, Prod., Água, Fert.'!C135)</f>
        <v>#VALUE!</v>
      </c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  <c r="IW128" s="28"/>
      <c r="IX128" s="28"/>
      <c r="IY128" s="28"/>
      <c r="IZ128" s="28"/>
      <c r="JA128" s="28"/>
      <c r="JB128" s="28"/>
      <c r="JC128" s="28"/>
      <c r="JD128" s="28"/>
      <c r="JE128" s="28"/>
      <c r="JF128" s="28"/>
    </row>
    <row r="129" spans="1:266" s="12" customFormat="1" ht="34.5" customHeight="1" x14ac:dyDescent="0.25">
      <c r="A129" s="15" t="e">
        <f>IF('1 área, Prod., Água, Fert.'!A136="","",'1 área, Prod., Água, Fert.'!A136)</f>
        <v>#VALUE!</v>
      </c>
      <c r="B129" s="11"/>
      <c r="C129" s="15" t="e">
        <f>IF('1 área, Prod., Água, Fert.'!C136="","",'1 área, Prod., Água, Fert.'!C136)</f>
        <v>#VALUE!</v>
      </c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  <c r="IW129" s="28"/>
      <c r="IX129" s="28"/>
      <c r="IY129" s="28"/>
      <c r="IZ129" s="28"/>
      <c r="JA129" s="28"/>
      <c r="JB129" s="28"/>
      <c r="JC129" s="28"/>
      <c r="JD129" s="28"/>
      <c r="JE129" s="28"/>
      <c r="JF129" s="28"/>
    </row>
    <row r="130" spans="1:266" s="12" customFormat="1" ht="34.5" customHeight="1" x14ac:dyDescent="0.25">
      <c r="A130" s="15" t="e">
        <f>IF('1 área, Prod., Água, Fert.'!A137="","",'1 área, Prod., Água, Fert.'!A137)</f>
        <v>#VALUE!</v>
      </c>
      <c r="B130" s="11"/>
      <c r="C130" s="15" t="e">
        <f>IF('1 área, Prod., Água, Fert.'!C137="","",'1 área, Prod., Água, Fert.'!C137)</f>
        <v>#VALUE!</v>
      </c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  <c r="IW130" s="28"/>
      <c r="IX130" s="28"/>
      <c r="IY130" s="28"/>
      <c r="IZ130" s="28"/>
      <c r="JA130" s="28"/>
      <c r="JB130" s="28"/>
      <c r="JC130" s="28"/>
      <c r="JD130" s="28"/>
      <c r="JE130" s="28"/>
      <c r="JF130" s="28"/>
    </row>
    <row r="131" spans="1:266" s="12" customFormat="1" ht="34.5" customHeight="1" x14ac:dyDescent="0.25">
      <c r="A131" s="15" t="e">
        <f>IF('1 área, Prod., Água, Fert.'!A138="","",'1 área, Prod., Água, Fert.'!A138)</f>
        <v>#VALUE!</v>
      </c>
      <c r="B131" s="11"/>
      <c r="C131" s="15" t="e">
        <f>IF('1 área, Prod., Água, Fert.'!C138="","",'1 área, Prod., Água, Fert.'!C138)</f>
        <v>#VALUE!</v>
      </c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  <c r="IW131" s="28"/>
      <c r="IX131" s="28"/>
      <c r="IY131" s="28"/>
      <c r="IZ131" s="28"/>
      <c r="JA131" s="28"/>
      <c r="JB131" s="28"/>
      <c r="JC131" s="28"/>
      <c r="JD131" s="28"/>
      <c r="JE131" s="28"/>
      <c r="JF131" s="28"/>
    </row>
    <row r="132" spans="1:266" s="12" customFormat="1" ht="34.5" customHeight="1" x14ac:dyDescent="0.25">
      <c r="A132" s="15" t="e">
        <f>IF('1 área, Prod., Água, Fert.'!A139="","",'1 área, Prod., Água, Fert.'!A139)</f>
        <v>#VALUE!</v>
      </c>
      <c r="B132" s="11"/>
      <c r="C132" s="15" t="e">
        <f>IF('1 área, Prod., Água, Fert.'!C139="","",'1 área, Prod., Água, Fert.'!C139)</f>
        <v>#VALUE!</v>
      </c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  <c r="IW132" s="28"/>
      <c r="IX132" s="28"/>
      <c r="IY132" s="28"/>
      <c r="IZ132" s="28"/>
      <c r="JA132" s="28"/>
      <c r="JB132" s="28"/>
      <c r="JC132" s="28"/>
      <c r="JD132" s="28"/>
      <c r="JE132" s="28"/>
      <c r="JF132" s="28"/>
    </row>
    <row r="133" spans="1:266" s="12" customFormat="1" ht="34.5" customHeight="1" x14ac:dyDescent="0.25">
      <c r="A133" s="15" t="e">
        <f>IF('1 área, Prod., Água, Fert.'!A140="","",'1 área, Prod., Água, Fert.'!A140)</f>
        <v>#VALUE!</v>
      </c>
      <c r="B133" s="11"/>
      <c r="C133" s="15" t="e">
        <f>IF('1 área, Prod., Água, Fert.'!C140="","",'1 área, Prod., Água, Fert.'!C140)</f>
        <v>#VALUE!</v>
      </c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  <c r="IW133" s="28"/>
      <c r="IX133" s="28"/>
      <c r="IY133" s="28"/>
      <c r="IZ133" s="28"/>
      <c r="JA133" s="28"/>
      <c r="JB133" s="28"/>
      <c r="JC133" s="28"/>
      <c r="JD133" s="28"/>
      <c r="JE133" s="28"/>
      <c r="JF133" s="28"/>
    </row>
    <row r="134" spans="1:266" s="12" customFormat="1" ht="34.5" customHeight="1" x14ac:dyDescent="0.25">
      <c r="A134" s="15" t="e">
        <f>IF('1 área, Prod., Água, Fert.'!A141="","",'1 área, Prod., Água, Fert.'!A141)</f>
        <v>#VALUE!</v>
      </c>
      <c r="B134" s="11"/>
      <c r="C134" s="15" t="e">
        <f>IF('1 área, Prod., Água, Fert.'!C141="","",'1 área, Prod., Água, Fert.'!C141)</f>
        <v>#VALUE!</v>
      </c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</row>
    <row r="135" spans="1:266" s="12" customFormat="1" ht="34.5" customHeight="1" x14ac:dyDescent="0.25">
      <c r="A135" s="15" t="e">
        <f>IF('1 área, Prod., Água, Fert.'!A142="","",'1 área, Prod., Água, Fert.'!A142)</f>
        <v>#VALUE!</v>
      </c>
      <c r="B135" s="11"/>
      <c r="C135" s="15" t="e">
        <f>IF('1 área, Prod., Água, Fert.'!C142="","",'1 área, Prod., Água, Fert.'!C142)</f>
        <v>#VALUE!</v>
      </c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</row>
    <row r="136" spans="1:266" s="12" customFormat="1" ht="34.5" customHeight="1" x14ac:dyDescent="0.25">
      <c r="A136" s="15" t="e">
        <f>IF('1 área, Prod., Água, Fert.'!A143="","",'1 área, Prod., Água, Fert.'!A143)</f>
        <v>#VALUE!</v>
      </c>
      <c r="B136" s="11"/>
      <c r="C136" s="15" t="e">
        <f>IF('1 área, Prod., Água, Fert.'!C143="","",'1 área, Prod., Água, Fert.'!C143)</f>
        <v>#VALUE!</v>
      </c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</row>
  </sheetData>
  <sheetProtection password="CC57" sheet="1" objects="1" scenarios="1"/>
  <mergeCells count="13">
    <mergeCell ref="A7:D7"/>
    <mergeCell ref="B16:B18"/>
    <mergeCell ref="E7:I7"/>
    <mergeCell ref="B21:B23"/>
    <mergeCell ref="A8:D8"/>
    <mergeCell ref="A16:A17"/>
    <mergeCell ref="C16:C17"/>
    <mergeCell ref="A21:A22"/>
    <mergeCell ref="C21:C22"/>
    <mergeCell ref="D15:IP15"/>
    <mergeCell ref="D20:IP20"/>
    <mergeCell ref="E8:I8"/>
    <mergeCell ref="A15:C15"/>
  </mergeCells>
  <phoneticPr fontId="21" type="noConversion"/>
  <dataValidations count="1">
    <dataValidation type="decimal" allowBlank="1" showInputMessage="1" showErrorMessage="1" sqref="D24:JF136">
      <formula1>0</formula1>
      <formula2>10000</formula2>
    </dataValidation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 área, Prod., Água, Fert.</vt:lpstr>
      <vt:lpstr>2 Uso de Defensivo</vt:lpstr>
      <vt:lpstr>'1 área, Prod., Água, Fert.'!Area_de_impressao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Armando JM</cp:lastModifiedBy>
  <cp:lastPrinted>2013-10-31T10:48:51Z</cp:lastPrinted>
  <dcterms:created xsi:type="dcterms:W3CDTF">2013-03-13T09:33:59Z</dcterms:created>
  <dcterms:modified xsi:type="dcterms:W3CDTF">2014-01-26T19:51:52Z</dcterms:modified>
</cp:coreProperties>
</file>